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showObjects="placeholders" filterPrivacy="1" codeName="ThisWorkbook" defaultThemeVersion="124226"/>
  <xr:revisionPtr revIDLastSave="0" documentId="13_ncr:1_{7203A1DE-6BA9-4DB8-9EDA-4FC3895C624A}" xr6:coauthVersionLast="47" xr6:coauthVersionMax="47" xr10:uidLastSave="{00000000-0000-0000-0000-000000000000}"/>
  <bookViews>
    <workbookView xWindow="10035" yWindow="6255" windowWidth="18270" windowHeight="13155" xr2:uid="{00000000-000D-0000-FFFF-FFFF00000000}"/>
  </bookViews>
  <sheets>
    <sheet name="施設供用申込書(放射光)" sheetId="1" r:id="rId1"/>
    <sheet name="施設供用承諾書(放射光)（利用者控え）" sheetId="4" r:id="rId2"/>
    <sheet name="施設供用承諾書(放射光)（機構控え）" sheetId="5" r:id="rId3"/>
    <sheet name="施設供用実施報告書(放射光)" sheetId="6" r:id="rId4"/>
    <sheet name="List" sheetId="7" r:id="rId5"/>
  </sheets>
  <definedNames>
    <definedName name="_xlnm.Print_Area" localSheetId="3">'施設供用実施報告書(放射光)'!$A$1:$S$51</definedName>
    <definedName name="_xlnm.Print_Area" localSheetId="2">'施設供用承諾書(放射光)（機構控え）'!$A$1:$S$51</definedName>
    <definedName name="_xlnm.Print_Area" localSheetId="0">'施設供用申込書(放射光)'!$A$1:$S$54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0" i="6" l="1"/>
  <c r="G20" i="6"/>
  <c r="L21" i="5"/>
  <c r="G21" i="5"/>
  <c r="L19" i="4"/>
  <c r="G19" i="4"/>
  <c r="L32" i="6"/>
  <c r="G32" i="6"/>
  <c r="M29" i="5"/>
  <c r="M28" i="5"/>
  <c r="M27" i="5"/>
  <c r="M26" i="5"/>
  <c r="M25" i="5"/>
  <c r="M24" i="5"/>
  <c r="M23" i="5"/>
  <c r="M22" i="5"/>
  <c r="F29" i="5"/>
  <c r="F28" i="5"/>
  <c r="F27" i="5"/>
  <c r="F26" i="5"/>
  <c r="F25" i="5"/>
  <c r="F24" i="5"/>
  <c r="F23" i="5"/>
  <c r="F22" i="5"/>
  <c r="M27" i="4"/>
  <c r="M26" i="4"/>
  <c r="M25" i="4"/>
  <c r="M24" i="4"/>
  <c r="M23" i="4"/>
  <c r="M22" i="4"/>
  <c r="M21" i="4"/>
  <c r="M20" i="4"/>
  <c r="I23" i="6"/>
  <c r="D23" i="6"/>
  <c r="I32" i="5"/>
  <c r="D32" i="5"/>
  <c r="I30" i="4"/>
  <c r="D30" i="4"/>
  <c r="D29" i="4"/>
  <c r="F27" i="4"/>
  <c r="F26" i="4"/>
  <c r="F25" i="4"/>
  <c r="F24" i="4"/>
  <c r="F23" i="4"/>
  <c r="F22" i="4"/>
  <c r="F21" i="4"/>
  <c r="F20" i="4"/>
  <c r="P46" i="5"/>
  <c r="J46" i="5"/>
  <c r="D46" i="5"/>
  <c r="J44" i="4"/>
  <c r="D44" i="4"/>
  <c r="P44" i="4"/>
  <c r="G42" i="4" l="1"/>
  <c r="L28" i="6"/>
  <c r="L27" i="6"/>
  <c r="L26" i="6"/>
  <c r="D27" i="6"/>
  <c r="D26" i="6"/>
  <c r="L44" i="5"/>
  <c r="G44" i="5"/>
  <c r="L38" i="5"/>
  <c r="L37" i="5"/>
  <c r="L36" i="5"/>
  <c r="D37" i="5"/>
  <c r="D36" i="5"/>
  <c r="L42" i="4"/>
  <c r="L36" i="4"/>
  <c r="L35" i="4"/>
  <c r="L34" i="4"/>
  <c r="D34" i="4"/>
  <c r="D35" i="4"/>
  <c r="D32" i="4"/>
  <c r="I22" i="6" l="1"/>
  <c r="P2" i="6"/>
  <c r="P3" i="6"/>
  <c r="E12" i="6"/>
  <c r="E13" i="6"/>
  <c r="F14" i="6"/>
  <c r="F15" i="6"/>
  <c r="L15" i="6"/>
  <c r="K16" i="6"/>
  <c r="O16" i="6"/>
  <c r="D22" i="6"/>
  <c r="D24" i="6"/>
  <c r="P2" i="5"/>
  <c r="P3" i="5"/>
  <c r="A5" i="5"/>
  <c r="A6" i="5"/>
  <c r="E13" i="5"/>
  <c r="E14" i="5"/>
  <c r="F15" i="5"/>
  <c r="F16" i="5"/>
  <c r="L16" i="5"/>
  <c r="K17" i="5"/>
  <c r="O17" i="5"/>
  <c r="D31" i="5"/>
  <c r="I31" i="5"/>
  <c r="D34" i="5"/>
  <c r="D39" i="5"/>
  <c r="M48" i="5"/>
  <c r="P48" i="5"/>
  <c r="P2" i="4"/>
  <c r="P3" i="4"/>
  <c r="A5" i="4"/>
  <c r="A6" i="4"/>
  <c r="E11" i="4"/>
  <c r="E12" i="4"/>
  <c r="F13" i="4"/>
  <c r="F14" i="4"/>
  <c r="L14" i="4"/>
  <c r="K15" i="4"/>
  <c r="O15" i="4"/>
  <c r="I29" i="4"/>
  <c r="D37" i="4"/>
  <c r="M46" i="4"/>
  <c r="P46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D45" authorId="0" shapeId="0" xr:uid="{B2634A7E-606B-449A-85D5-0AC5C9F99A4E}">
      <text>
        <r>
          <rPr>
            <b/>
            <sz val="9"/>
            <color indexed="81"/>
            <rFont val="MS P ゴシック"/>
            <family val="3"/>
            <charset val="128"/>
          </rPr>
          <t>利用希望の開始日を入力
〇/〇</t>
        </r>
      </text>
    </comment>
    <comment ref="J45" authorId="0" shapeId="0" xr:uid="{1353106C-94C5-4598-9F95-27DED8644AC8}">
      <text>
        <r>
          <rPr>
            <b/>
            <sz val="9"/>
            <color indexed="81"/>
            <rFont val="MS P ゴシック"/>
            <family val="3"/>
            <charset val="128"/>
          </rPr>
          <t>利用希望の終了日を入力
〇/〇</t>
        </r>
      </text>
    </comment>
    <comment ref="P45" authorId="0" shapeId="0" xr:uid="{73C4F17A-0232-4E81-8A34-2EF8E9DDE304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数字のみ入力
</t>
        </r>
      </text>
    </comment>
  </commentList>
</comments>
</file>

<file path=xl/sharedStrings.xml><?xml version="1.0" encoding="utf-8"?>
<sst xmlns="http://schemas.openxmlformats.org/spreadsheetml/2006/main" count="308" uniqueCount="116">
  <si>
    <t>申込年月日：</t>
    <rPh sb="0" eb="1">
      <t>モウ</t>
    </rPh>
    <rPh sb="1" eb="2">
      <t>コ</t>
    </rPh>
    <rPh sb="2" eb="5">
      <t>ネンガッピ</t>
    </rPh>
    <phoneticPr fontId="2"/>
  </si>
  <si>
    <t>令和  年  月  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</si>
  <si>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受付番号</t>
    <rPh sb="0" eb="2">
      <t>ウケツケ</t>
    </rPh>
    <rPh sb="2" eb="4">
      <t>バンゴウ</t>
    </rPh>
    <phoneticPr fontId="2"/>
  </si>
  <si>
    <t>受付月日</t>
    <rPh sb="0" eb="2">
      <t>ウケツケ</t>
    </rPh>
    <rPh sb="2" eb="4">
      <t>ガッピ</t>
    </rPh>
    <phoneticPr fontId="2"/>
  </si>
  <si>
    <t>国立研究開発法人日本原子力研究開発機構</t>
    <rPh sb="0" eb="2">
      <t>コクリツ</t>
    </rPh>
    <rPh sb="2" eb="4">
      <t>ケンキュウ</t>
    </rPh>
    <rPh sb="4" eb="6">
      <t>カイハツ</t>
    </rPh>
    <rPh sb="6" eb="8">
      <t>ホウジン</t>
    </rPh>
    <rPh sb="8" eb="10">
      <t>ニホン</t>
    </rPh>
    <rPh sb="10" eb="13">
      <t>ゲンシリョク</t>
    </rPh>
    <rPh sb="13" eb="15">
      <t>ケンキュウ</t>
    </rPh>
    <rPh sb="15" eb="17">
      <t>カイハツ</t>
    </rPh>
    <rPh sb="17" eb="19">
      <t>キコウ</t>
    </rPh>
    <phoneticPr fontId="2"/>
  </si>
  <si>
    <t>施設供用約款に基づき、施設の利用を以下のとおり申し込みます。</t>
    <rPh sb="2" eb="4">
      <t>キョウヨウ</t>
    </rPh>
    <rPh sb="4" eb="6">
      <t>ヤッカン</t>
    </rPh>
    <rPh sb="11" eb="13">
      <t>シセツ</t>
    </rPh>
    <phoneticPr fontId="2"/>
  </si>
  <si>
    <t>申込者</t>
    <rPh sb="0" eb="2">
      <t>モウシコミ</t>
    </rPh>
    <rPh sb="2" eb="3">
      <t>シャ</t>
    </rPh>
    <phoneticPr fontId="2"/>
  </si>
  <si>
    <t>所属機関名</t>
    <rPh sb="0" eb="2">
      <t>ショゾク</t>
    </rPh>
    <rPh sb="2" eb="4">
      <t>キカン</t>
    </rPh>
    <rPh sb="4" eb="5">
      <t>メイ</t>
    </rPh>
    <phoneticPr fontId="2"/>
  </si>
  <si>
    <t>所属機関住所</t>
    <rPh sb="0" eb="2">
      <t>ショゾク</t>
    </rPh>
    <rPh sb="2" eb="4">
      <t>キカン</t>
    </rPh>
    <rPh sb="4" eb="6">
      <t>ジュウショ</t>
    </rPh>
    <phoneticPr fontId="2"/>
  </si>
  <si>
    <t>所属長・代表者名</t>
    <rPh sb="0" eb="3">
      <t>ショゾクチョウ</t>
    </rPh>
    <rPh sb="4" eb="7">
      <t>ダイヒョウシャ</t>
    </rPh>
    <rPh sb="7" eb="8">
      <t>メイ</t>
    </rPh>
    <phoneticPr fontId="2"/>
  </si>
  <si>
    <t>施設利用者</t>
    <rPh sb="0" eb="2">
      <t>シセツ</t>
    </rPh>
    <rPh sb="2" eb="5">
      <t>リヨウシャ</t>
    </rPh>
    <phoneticPr fontId="2"/>
  </si>
  <si>
    <t>所属部署</t>
    <rPh sb="0" eb="2">
      <t>ショゾク</t>
    </rPh>
    <rPh sb="2" eb="4">
      <t>ブショ</t>
    </rPh>
    <phoneticPr fontId="2"/>
  </si>
  <si>
    <t>所属</t>
    <rPh sb="0" eb="2">
      <t>ショゾク</t>
    </rPh>
    <phoneticPr fontId="2"/>
  </si>
  <si>
    <t>研究代表者 （※1）</t>
    <rPh sb="0" eb="2">
      <t>ケンキュウ</t>
    </rPh>
    <rPh sb="2" eb="5">
      <t>ダイヒョウシャ</t>
    </rPh>
    <phoneticPr fontId="2"/>
  </si>
  <si>
    <t>氏名</t>
    <rPh sb="0" eb="2">
      <t>シメイ</t>
    </rPh>
    <phoneticPr fontId="2"/>
  </si>
  <si>
    <t>E-mail</t>
    <phoneticPr fontId="2"/>
  </si>
  <si>
    <t>TEL</t>
    <phoneticPr fontId="2"/>
  </si>
  <si>
    <t>FAX</t>
    <phoneticPr fontId="2"/>
  </si>
  <si>
    <t>部署</t>
    <rPh sb="0" eb="2">
      <t>ブショ</t>
    </rPh>
    <phoneticPr fontId="2"/>
  </si>
  <si>
    <t>担当者</t>
    <rPh sb="0" eb="2">
      <t>タントウ</t>
    </rPh>
    <rPh sb="2" eb="3">
      <t>シャ</t>
    </rPh>
    <phoneticPr fontId="2"/>
  </si>
  <si>
    <t>請求書の種類</t>
    <rPh sb="0" eb="3">
      <t>セイキュウショ</t>
    </rPh>
    <rPh sb="4" eb="6">
      <t>シュルイ</t>
    </rPh>
    <phoneticPr fontId="2"/>
  </si>
  <si>
    <t>☐</t>
  </si>
  <si>
    <r>
      <t xml:space="preserve">その他の研究協力者 （※2）
</t>
    </r>
    <r>
      <rPr>
        <sz val="8"/>
        <rFont val="ＭＳ Ｐゴシック"/>
        <family val="3"/>
        <charset val="128"/>
      </rPr>
      <t>(書ききれない場合は行を追加してください。)</t>
    </r>
    <rPh sb="2" eb="3">
      <t>ホカ</t>
    </rPh>
    <rPh sb="4" eb="6">
      <t>ケンキュウ</t>
    </rPh>
    <rPh sb="6" eb="9">
      <t>キョウリョクシャ</t>
    </rPh>
    <rPh sb="16" eb="17">
      <t>カ</t>
    </rPh>
    <rPh sb="22" eb="24">
      <t>バアイ</t>
    </rPh>
    <rPh sb="25" eb="26">
      <t>ギョウ</t>
    </rPh>
    <rPh sb="27" eb="29">
      <t>ツイカ</t>
    </rPh>
    <phoneticPr fontId="2"/>
  </si>
  <si>
    <t>氏名：</t>
    <rPh sb="0" eb="2">
      <t>シメイ</t>
    </rPh>
    <phoneticPr fontId="2"/>
  </si>
  <si>
    <t>※1：現場での代表となられる方の氏名を御記入ください。　※2：施設を利用される方、全てを御記入ください。</t>
    <rPh sb="3" eb="5">
      <t>ゲンバ</t>
    </rPh>
    <rPh sb="7" eb="9">
      <t>ダイヒョウ</t>
    </rPh>
    <rPh sb="14" eb="15">
      <t>カタ</t>
    </rPh>
    <rPh sb="16" eb="18">
      <t>シメイ</t>
    </rPh>
    <rPh sb="19" eb="20">
      <t>ゴ</t>
    </rPh>
    <rPh sb="20" eb="22">
      <t>キニュウ</t>
    </rPh>
    <rPh sb="31" eb="33">
      <t>シセツ</t>
    </rPh>
    <rPh sb="34" eb="36">
      <t>リヨウ</t>
    </rPh>
    <rPh sb="39" eb="40">
      <t>カタ</t>
    </rPh>
    <rPh sb="41" eb="42">
      <t>スベ</t>
    </rPh>
    <rPh sb="44" eb="45">
      <t>ゴ</t>
    </rPh>
    <rPh sb="45" eb="47">
      <t>キニュウ</t>
    </rPh>
    <phoneticPr fontId="2"/>
  </si>
  <si>
    <t>テーマと目的</t>
    <rPh sb="4" eb="6">
      <t>モクテキ</t>
    </rPh>
    <phoneticPr fontId="2"/>
  </si>
  <si>
    <t>課題番号</t>
    <rPh sb="0" eb="2">
      <t>カダイ</t>
    </rPh>
    <rPh sb="2" eb="4">
      <t>バンゴウ</t>
    </rPh>
    <phoneticPr fontId="2"/>
  </si>
  <si>
    <t>課題名</t>
    <rPh sb="0" eb="2">
      <t>カダイ</t>
    </rPh>
    <rPh sb="2" eb="3">
      <t>メイ</t>
    </rPh>
    <phoneticPr fontId="2"/>
  </si>
  <si>
    <t>（例：XXXのNNNNNの解析）　　　　　　　　　　　　　　　　　　</t>
    <rPh sb="1" eb="2">
      <t>レイ</t>
    </rPh>
    <rPh sb="13" eb="15">
      <t>カイセキ</t>
    </rPh>
    <phoneticPr fontId="2"/>
  </si>
  <si>
    <r>
      <rPr>
        <sz val="11"/>
        <rFont val="ＭＳ Ｐゴシック"/>
        <family val="3"/>
        <charset val="128"/>
      </rPr>
      <t>供用施設名</t>
    </r>
    <rPh sb="0" eb="2">
      <t>キョウヨウ</t>
    </rPh>
    <rPh sb="2" eb="4">
      <t>シセツ</t>
    </rPh>
    <rPh sb="4" eb="5">
      <t>メイ</t>
    </rPh>
    <phoneticPr fontId="2"/>
  </si>
  <si>
    <r>
      <t xml:space="preserve">利用区分
</t>
    </r>
    <r>
      <rPr>
        <sz val="8"/>
        <rFont val="ＭＳ Ｐゴシック"/>
        <family val="3"/>
        <charset val="128"/>
      </rPr>
      <t>（いずれか１つにチェックしてください。）</t>
    </r>
    <rPh sb="0" eb="2">
      <t>リヨウ</t>
    </rPh>
    <rPh sb="2" eb="4">
      <t>クブン</t>
    </rPh>
    <phoneticPr fontId="2"/>
  </si>
  <si>
    <t>□</t>
  </si>
  <si>
    <t>成果非占有　一般課題</t>
    <rPh sb="0" eb="2">
      <t>セイカ</t>
    </rPh>
    <rPh sb="2" eb="3">
      <t>ヒ</t>
    </rPh>
    <rPh sb="3" eb="5">
      <t>センユウ</t>
    </rPh>
    <rPh sb="6" eb="10">
      <t>イッパンカダイ</t>
    </rPh>
    <phoneticPr fontId="2"/>
  </si>
  <si>
    <t>成果占有　一般課題</t>
    <rPh sb="0" eb="2">
      <t>セイカ</t>
    </rPh>
    <rPh sb="2" eb="4">
      <t>センユウ</t>
    </rPh>
    <rPh sb="5" eb="7">
      <t>イッパン</t>
    </rPh>
    <rPh sb="7" eb="9">
      <t>カダイ</t>
    </rPh>
    <phoneticPr fontId="2"/>
  </si>
  <si>
    <t>成果占有　一般課題（随時）</t>
    <rPh sb="10" eb="12">
      <t>ズイジ</t>
    </rPh>
    <phoneticPr fontId="2"/>
  </si>
  <si>
    <t>利用目的</t>
    <rPh sb="0" eb="2">
      <t>リヨウ</t>
    </rPh>
    <rPh sb="2" eb="4">
      <t>モクテキ</t>
    </rPh>
    <phoneticPr fontId="2"/>
  </si>
  <si>
    <t>利用希望月日</t>
    <rPh sb="0" eb="2">
      <t>リヨウ</t>
    </rPh>
    <rPh sb="2" eb="4">
      <t>キボウ</t>
    </rPh>
    <rPh sb="4" eb="6">
      <t>ガッピ</t>
    </rPh>
    <phoneticPr fontId="2"/>
  </si>
  <si>
    <t>（役務提供、技術指導及び消耗品機材など）</t>
    <rPh sb="1" eb="3">
      <t>エキム</t>
    </rPh>
    <rPh sb="3" eb="5">
      <t>テイキョウ</t>
    </rPh>
    <rPh sb="6" eb="8">
      <t>ギジュツ</t>
    </rPh>
    <rPh sb="8" eb="10">
      <t>シドウ</t>
    </rPh>
    <rPh sb="10" eb="11">
      <t>オヨ</t>
    </rPh>
    <rPh sb="12" eb="14">
      <t>ショウモウ</t>
    </rPh>
    <rPh sb="14" eb="15">
      <t>ヒン</t>
    </rPh>
    <rPh sb="15" eb="17">
      <t>キザイ</t>
    </rPh>
    <phoneticPr fontId="2"/>
  </si>
  <si>
    <t>追加経費</t>
    <rPh sb="0" eb="2">
      <t>ツイカ</t>
    </rPh>
    <rPh sb="2" eb="4">
      <t>ケイヒ</t>
    </rPh>
    <phoneticPr fontId="2"/>
  </si>
  <si>
    <r>
      <t>役務提供、技術指導及び消耗品機材の利用などを希望(有料</t>
    </r>
    <r>
      <rPr>
        <sz val="11"/>
        <rFont val="ＭＳ Ｐゴシック"/>
        <family val="3"/>
        <charset val="128"/>
      </rPr>
      <t>)</t>
    </r>
    <rPh sb="0" eb="2">
      <t>エキム</t>
    </rPh>
    <rPh sb="2" eb="4">
      <t>テイキョウ</t>
    </rPh>
    <rPh sb="5" eb="7">
      <t>ギジュツ</t>
    </rPh>
    <rPh sb="7" eb="9">
      <t>シドウ</t>
    </rPh>
    <rPh sb="9" eb="10">
      <t>オヨ</t>
    </rPh>
    <rPh sb="11" eb="13">
      <t>ショウモウ</t>
    </rPh>
    <rPh sb="13" eb="14">
      <t>ヒン</t>
    </rPh>
    <rPh sb="14" eb="16">
      <t>キザイ</t>
    </rPh>
    <rPh sb="17" eb="19">
      <t>リヨウ</t>
    </rPh>
    <rPh sb="22" eb="24">
      <t>キボウ</t>
    </rPh>
    <rPh sb="25" eb="27">
      <t>ユウリョウ</t>
    </rPh>
    <phoneticPr fontId="2"/>
  </si>
  <si>
    <t>□</t>
    <phoneticPr fontId="2"/>
  </si>
  <si>
    <t>する</t>
    <phoneticPr fontId="2"/>
  </si>
  <si>
    <t>しない</t>
    <phoneticPr fontId="2"/>
  </si>
  <si>
    <t>【注意】</t>
    <rPh sb="1" eb="3">
      <t>チュウイ</t>
    </rPh>
    <phoneticPr fontId="2"/>
  </si>
  <si>
    <t>・希望するにチェックされた場合は様式１を添付して申込みを行ってください。
・外部利用者は装置などの、操作・運転等の役務提供及び技術指導を受ける場合は、その可否などについて、あらかじめ施設側担当者と協議の上内諾が得られた後、様式１に必要事項を記入の上申込書に添付して提出してください。
　また、消耗機材等（運転に係る経費以外）については、外部利用者が負担し、又はあらかじめ用意してください。</t>
    <rPh sb="16" eb="18">
      <t>ヨウシキ</t>
    </rPh>
    <rPh sb="101" eb="102">
      <t>ウエ</t>
    </rPh>
    <rPh sb="109" eb="110">
      <t>アト</t>
    </rPh>
    <rPh sb="178" eb="179">
      <t>マタ</t>
    </rPh>
    <phoneticPr fontId="2"/>
  </si>
  <si>
    <t>初めて本装置を利用される場合、利用のきっかけをお聞かせください。</t>
    <rPh sb="24" eb="25">
      <t>キ</t>
    </rPh>
    <phoneticPr fontId="10"/>
  </si>
  <si>
    <t>原子力機構関係者との相談、紹介等</t>
    <phoneticPr fontId="2"/>
  </si>
  <si>
    <t>その他関係者との相談、紹介等</t>
    <phoneticPr fontId="2"/>
  </si>
  <si>
    <t>原子力機構との共同研究等</t>
    <phoneticPr fontId="2"/>
  </si>
  <si>
    <t>学術誌等の掲載記事</t>
    <phoneticPr fontId="2"/>
  </si>
  <si>
    <t>原子力機構ホームページ、パンフレット等</t>
    <phoneticPr fontId="2"/>
  </si>
  <si>
    <t>その他</t>
    <phoneticPr fontId="2"/>
  </si>
  <si>
    <t>(                    )</t>
    <phoneticPr fontId="2"/>
  </si>
  <si>
    <t>（利用者控え）</t>
    <rPh sb="1" eb="4">
      <t>リヨウシャ</t>
    </rPh>
    <rPh sb="4" eb="5">
      <t>ヒカ</t>
    </rPh>
    <phoneticPr fontId="2"/>
  </si>
  <si>
    <t>承諾年月日：</t>
    <rPh sb="0" eb="2">
      <t>ショウダク</t>
    </rPh>
    <rPh sb="2" eb="5">
      <t>ネンガッピ</t>
    </rPh>
    <phoneticPr fontId="2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</si>
  <si>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2"/>
  </si>
  <si>
    <t>施設供用承諾書(放射光）</t>
    <phoneticPr fontId="2"/>
  </si>
  <si>
    <t>　殿</t>
    <rPh sb="1" eb="2">
      <t>ドノ</t>
    </rPh>
    <phoneticPr fontId="2"/>
  </si>
  <si>
    <t>国立研究開発法人日本原子力研究開発機構</t>
  </si>
  <si>
    <t>施設供用約款に基づき、施設の利用を以下のとおり承諾します。</t>
    <rPh sb="2" eb="4">
      <t>キョウヨウ</t>
    </rPh>
    <rPh sb="4" eb="6">
      <t>ヤッカン</t>
    </rPh>
    <rPh sb="11" eb="13">
      <t>シセツ</t>
    </rPh>
    <rPh sb="23" eb="25">
      <t>ショウダク</t>
    </rPh>
    <phoneticPr fontId="2"/>
  </si>
  <si>
    <r>
      <t>その他の研究協力者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 xml:space="preserve">（※2）
</t>
    </r>
    <r>
      <rPr>
        <sz val="8"/>
        <rFont val="ＭＳ Ｐゴシック"/>
        <family val="3"/>
        <charset val="128"/>
      </rPr>
      <t>(書ききれない場合は行を追加してください。)</t>
    </r>
    <rPh sb="2" eb="3">
      <t>ホカ</t>
    </rPh>
    <rPh sb="4" eb="6">
      <t>ケンキュウ</t>
    </rPh>
    <rPh sb="6" eb="9">
      <t>キョウリョクシャ</t>
    </rPh>
    <rPh sb="16" eb="17">
      <t>カ</t>
    </rPh>
    <rPh sb="22" eb="24">
      <t>バアイ</t>
    </rPh>
    <rPh sb="25" eb="26">
      <t>ギョウ</t>
    </rPh>
    <rPh sb="27" eb="29">
      <t>ツイカ</t>
    </rPh>
    <phoneticPr fontId="2"/>
  </si>
  <si>
    <t>利用月日</t>
    <rPh sb="0" eb="2">
      <t>リヨウ</t>
    </rPh>
    <rPh sb="2" eb="4">
      <t>ガッピ</t>
    </rPh>
    <phoneticPr fontId="2"/>
  </si>
  <si>
    <t>（機構控え）</t>
    <rPh sb="1" eb="3">
      <t>キコウ</t>
    </rPh>
    <rPh sb="3" eb="4">
      <t>ヒカ</t>
    </rPh>
    <phoneticPr fontId="2"/>
  </si>
  <si>
    <r>
      <rPr>
        <u/>
        <sz val="6"/>
        <rFont val="ＭＳ Ｐゴシック"/>
        <family val="3"/>
        <charset val="128"/>
      </rPr>
      <t xml:space="preserve">
</t>
    </r>
    <r>
      <rPr>
        <u/>
        <sz val="11"/>
        <rFont val="ＭＳ Ｐゴシック"/>
        <family val="3"/>
        <charset val="128"/>
      </rPr>
      <t xml:space="preserve">
研究連携成果展開部長</t>
    </r>
    <phoneticPr fontId="2"/>
  </si>
  <si>
    <t>国立研究開発法人日本原子力研究開発機構</t>
    <phoneticPr fontId="2"/>
  </si>
  <si>
    <t>施設担当課</t>
    <rPh sb="0" eb="2">
      <t>シセツ</t>
    </rPh>
    <rPh sb="2" eb="5">
      <t>タントウカ</t>
    </rPh>
    <phoneticPr fontId="2"/>
  </si>
  <si>
    <t>課長</t>
    <rPh sb="0" eb="2">
      <t>カチョウ</t>
    </rPh>
    <phoneticPr fontId="2"/>
  </si>
  <si>
    <t>TL</t>
    <phoneticPr fontId="2"/>
  </si>
  <si>
    <t>担当者</t>
    <rPh sb="0" eb="3">
      <t>タントウシャ</t>
    </rPh>
    <phoneticPr fontId="2"/>
  </si>
  <si>
    <t>作成：</t>
    <rPh sb="0" eb="2">
      <t>サクセイ</t>
    </rPh>
    <phoneticPr fontId="2"/>
  </si>
  <si>
    <t>施設供用実施報告書(放射光）</t>
    <phoneticPr fontId="2"/>
  </si>
  <si>
    <t>物質科学研究センター 　施設担当課長</t>
    <rPh sb="0" eb="2">
      <t>ブッシツ</t>
    </rPh>
    <rPh sb="2" eb="4">
      <t>カガク</t>
    </rPh>
    <rPh sb="4" eb="6">
      <t>ケンキュウ</t>
    </rPh>
    <rPh sb="12" eb="14">
      <t>シセツ</t>
    </rPh>
    <rPh sb="14" eb="16">
      <t>タントウ</t>
    </rPh>
    <rPh sb="16" eb="18">
      <t>カチョウ</t>
    </rPh>
    <phoneticPr fontId="2"/>
  </si>
  <si>
    <t>研究連携成果展開部　連携推進課</t>
    <phoneticPr fontId="2"/>
  </si>
  <si>
    <t>係長</t>
    <rPh sb="0" eb="2">
      <t>カカリチョウ</t>
    </rPh>
    <phoneticPr fontId="2"/>
  </si>
  <si>
    <t>施設利用の実績を以下のとおり報告いたします。</t>
    <rPh sb="0" eb="2">
      <t>シセツ</t>
    </rPh>
    <rPh sb="2" eb="4">
      <t>リヨウ</t>
    </rPh>
    <rPh sb="5" eb="7">
      <t>ジッセキ</t>
    </rPh>
    <rPh sb="14" eb="16">
      <t>ホウコク</t>
    </rPh>
    <phoneticPr fontId="2"/>
  </si>
  <si>
    <t>データ提供あり</t>
    <rPh sb="3" eb="5">
      <t>テイキョウ</t>
    </rPh>
    <phoneticPr fontId="2"/>
  </si>
  <si>
    <t>データ提供なし</t>
    <rPh sb="3" eb="5">
      <t>テイキョウ</t>
    </rPh>
    <phoneticPr fontId="2"/>
  </si>
  <si>
    <t>※3：文部科学省マテリアル先端リサーチインフラ事業</t>
    <rPh sb="3" eb="8">
      <t>モンブカガクショウ</t>
    </rPh>
    <rPh sb="13" eb="15">
      <t>センタン</t>
    </rPh>
    <rPh sb="23" eb="25">
      <t>ジギョウ</t>
    </rPh>
    <phoneticPr fontId="2"/>
  </si>
  <si>
    <t>成果非占有　一般課題</t>
  </si>
  <si>
    <t>成果占有　一般課題</t>
  </si>
  <si>
    <t>成果非占有　優先利用課題</t>
  </si>
  <si>
    <t>成果占有　一般課題（随時）</t>
  </si>
  <si>
    <t>成果占有　利用促進課題</t>
  </si>
  <si>
    <r>
      <rPr>
        <sz val="10"/>
        <rFont val="ＭＳ Ｐゴシック"/>
        <family val="3"/>
        <charset val="128"/>
      </rPr>
      <t>データ提供</t>
    </r>
    <r>
      <rPr>
        <sz val="11"/>
        <rFont val="ＭＳ Ｐゴシック"/>
        <family val="3"/>
        <charset val="128"/>
      </rPr>
      <t xml:space="preserve">
</t>
    </r>
    <r>
      <rPr>
        <sz val="9"/>
        <rFont val="ＭＳ Ｐゴシック"/>
        <family val="3"/>
        <charset val="128"/>
      </rPr>
      <t>（ARIM※3課題のみ）</t>
    </r>
    <rPh sb="3" eb="5">
      <t>テイキョウ</t>
    </rPh>
    <rPh sb="13" eb="15">
      <t>カダイ</t>
    </rPh>
    <phoneticPr fontId="2"/>
  </si>
  <si>
    <t>物質科学研究センター研究推進室
保存期間3年</t>
    <rPh sb="0" eb="6">
      <t>ブッシツカガクケンキュウ</t>
    </rPh>
    <rPh sb="10" eb="15">
      <t>ケンキュウスイシンシツ</t>
    </rPh>
    <rPh sb="16" eb="20">
      <t>ホゾンキカン</t>
    </rPh>
    <rPh sb="21" eb="22">
      <t>ネン</t>
    </rPh>
    <phoneticPr fontId="2"/>
  </si>
  <si>
    <t>施設供用申込書(放射光）</t>
    <phoneticPr fontId="2"/>
  </si>
  <si>
    <t>※申込書の黄色部分のみ入力してください。
申込書（1枚）、承諾書（利用者控、機構控　2枚）の計3枚印刷の上、ご提出ください。 
4枚目の実施報告書は実験終了後、原子力機構にて作成いたします。</t>
    <rPh sb="1" eb="4">
      <t>モウシコミショ</t>
    </rPh>
    <rPh sb="5" eb="7">
      <t>キイロ</t>
    </rPh>
    <rPh sb="7" eb="9">
      <t>ブブン</t>
    </rPh>
    <rPh sb="11" eb="13">
      <t>ニュウリョク</t>
    </rPh>
    <rPh sb="21" eb="23">
      <t>モウシコ</t>
    </rPh>
    <rPh sb="23" eb="24">
      <t>ショ</t>
    </rPh>
    <rPh sb="26" eb="27">
      <t>マイ</t>
    </rPh>
    <rPh sb="29" eb="32">
      <t>ショウダクショ</t>
    </rPh>
    <rPh sb="33" eb="36">
      <t>リヨウシャ</t>
    </rPh>
    <rPh sb="36" eb="37">
      <t>ヒカ</t>
    </rPh>
    <rPh sb="38" eb="40">
      <t>キコウ</t>
    </rPh>
    <rPh sb="40" eb="41">
      <t>ヒカ</t>
    </rPh>
    <rPh sb="43" eb="44">
      <t>マイ</t>
    </rPh>
    <rPh sb="46" eb="47">
      <t>ケイ</t>
    </rPh>
    <rPh sb="48" eb="49">
      <t>マイ</t>
    </rPh>
    <rPh sb="49" eb="51">
      <t>インサツ</t>
    </rPh>
    <rPh sb="52" eb="53">
      <t>ウエ</t>
    </rPh>
    <rPh sb="55" eb="57">
      <t>テイシュツ</t>
    </rPh>
    <rPh sb="65" eb="67">
      <t>マイメ</t>
    </rPh>
    <rPh sb="68" eb="73">
      <t>ジッシホウコクショ</t>
    </rPh>
    <rPh sb="74" eb="79">
      <t>ジッケンシュウリョウゴ</t>
    </rPh>
    <rPh sb="80" eb="85">
      <t>ゲンシリョクキコウ</t>
    </rPh>
    <rPh sb="87" eb="89">
      <t>サクセイ</t>
    </rPh>
    <phoneticPr fontId="2"/>
  </si>
  <si>
    <t>マテリアル先端リサーチインフラ事業に係る特約条項に基づき</t>
    <rPh sb="5" eb="7">
      <t>センタン</t>
    </rPh>
    <rPh sb="15" eb="17">
      <t>ジギョウ</t>
    </rPh>
    <rPh sb="18" eb="19">
      <t>カカ</t>
    </rPh>
    <rPh sb="20" eb="24">
      <t>トクヤクジョウコウ</t>
    </rPh>
    <rPh sb="25" eb="26">
      <t>モト</t>
    </rPh>
    <phoneticPr fontId="2"/>
  </si>
  <si>
    <r>
      <t>(例：</t>
    </r>
    <r>
      <rPr>
        <sz val="11"/>
        <rFont val="ＭＳ Ｐゴシック"/>
        <family val="3"/>
        <charset val="128"/>
      </rPr>
      <t>06A-EXX）　　　</t>
    </r>
    <rPh sb="1" eb="2">
      <t>レイ</t>
    </rPh>
    <phoneticPr fontId="2"/>
  </si>
  <si>
    <r>
      <rPr>
        <sz val="11"/>
        <rFont val="ＭＳ Ｐゴシック"/>
        <family val="3"/>
        <charset val="128"/>
      </rPr>
      <t>供用施設名</t>
    </r>
    <rPh sb="0" eb="2">
      <t>キョウヨウ</t>
    </rPh>
    <rPh sb="2" eb="4">
      <t>シセツ</t>
    </rPh>
    <rPh sb="4" eb="5">
      <t>メイ</t>
    </rPh>
    <phoneticPr fontId="2"/>
  </si>
  <si>
    <r>
      <t>成果非占有　</t>
    </r>
    <r>
      <rPr>
        <sz val="11"/>
        <rFont val="ＭＳ Ｐゴシック"/>
        <family val="3"/>
        <charset val="128"/>
      </rPr>
      <t>優先利用課題</t>
    </r>
    <rPh sb="0" eb="2">
      <t>セイカ</t>
    </rPh>
    <rPh sb="2" eb="3">
      <t>ヒ</t>
    </rPh>
    <rPh sb="3" eb="5">
      <t>センユウ</t>
    </rPh>
    <rPh sb="6" eb="12">
      <t>ユウセンリヨウカダイ</t>
    </rPh>
    <phoneticPr fontId="2"/>
  </si>
  <si>
    <r>
      <t>成果占有　</t>
    </r>
    <r>
      <rPr>
        <sz val="11"/>
        <rFont val="ＭＳ Ｐゴシック"/>
        <family val="3"/>
        <charset val="128"/>
      </rPr>
      <t>利用促進課題</t>
    </r>
    <rPh sb="0" eb="2">
      <t>セイカ</t>
    </rPh>
    <rPh sb="2" eb="4">
      <t>センユウ</t>
    </rPh>
    <rPh sb="5" eb="7">
      <t>リヨウ</t>
    </rPh>
    <rPh sb="7" eb="9">
      <t>ソクシン</t>
    </rPh>
    <rPh sb="9" eb="11">
      <t>カダイ</t>
    </rPh>
    <phoneticPr fontId="2"/>
  </si>
  <si>
    <r>
      <rPr>
        <sz val="10"/>
        <rFont val="ＭＳ Ｐゴシック"/>
        <family val="3"/>
        <charset val="128"/>
      </rPr>
      <t>データ提供</t>
    </r>
    <r>
      <rPr>
        <sz val="11"/>
        <rFont val="ＭＳ Ｐゴシック"/>
        <family val="3"/>
        <charset val="128"/>
      </rPr>
      <t xml:space="preserve">
</t>
    </r>
    <r>
      <rPr>
        <sz val="9"/>
        <rFont val="ＭＳ Ｐゴシック"/>
        <family val="3"/>
        <charset val="128"/>
      </rPr>
      <t>（ARIM※3課題のみ）</t>
    </r>
    <rPh sb="3" eb="5">
      <t>テイキョウ</t>
    </rPh>
    <rPh sb="13" eb="15">
      <t>カダイ</t>
    </rPh>
    <phoneticPr fontId="2"/>
  </si>
  <si>
    <t>BL14B1_エネルギー分散型XAFS（DXAFS）装置</t>
    <rPh sb="12" eb="15">
      <t>ブンサンガタ</t>
    </rPh>
    <rPh sb="26" eb="28">
      <t>ソウチ</t>
    </rPh>
    <phoneticPr fontId="2"/>
  </si>
  <si>
    <t>BL22XU_高輝度XAFS測定装置</t>
    <rPh sb="7" eb="10">
      <t>コウキド</t>
    </rPh>
    <rPh sb="14" eb="18">
      <t>ソクテイソウチ</t>
    </rPh>
    <phoneticPr fontId="2"/>
  </si>
  <si>
    <t>BL22XU_κ型X線回折計</t>
    <rPh sb="8" eb="9">
      <t>ガタ</t>
    </rPh>
    <rPh sb="10" eb="11">
      <t>セン</t>
    </rPh>
    <rPh sb="11" eb="14">
      <t>カイセツケイ</t>
    </rPh>
    <phoneticPr fontId="2"/>
  </si>
  <si>
    <t>BL22XU_応力・イメージング測定装置</t>
    <rPh sb="7" eb="9">
      <t>オウリョク</t>
    </rPh>
    <rPh sb="16" eb="20">
      <t>ソクテイソウチ</t>
    </rPh>
    <phoneticPr fontId="2"/>
  </si>
  <si>
    <t>BL22XU_硬X線光電子分光装置</t>
    <rPh sb="7" eb="8">
      <t>コウ</t>
    </rPh>
    <rPh sb="9" eb="10">
      <t>セン</t>
    </rPh>
    <rPh sb="10" eb="11">
      <t>ヒカリ</t>
    </rPh>
    <rPh sb="11" eb="17">
      <t>デンシブンコウソウチ</t>
    </rPh>
    <phoneticPr fontId="2"/>
  </si>
  <si>
    <t>BL23SU_表面化学実験ステーション</t>
    <rPh sb="7" eb="9">
      <t>ヒョウメン</t>
    </rPh>
    <rPh sb="9" eb="11">
      <t>カガク</t>
    </rPh>
    <rPh sb="11" eb="13">
      <t>ジッケン</t>
    </rPh>
    <phoneticPr fontId="2"/>
  </si>
  <si>
    <t>BL23SU_軟X線光電子分光装置</t>
    <rPh sb="7" eb="8">
      <t>ナン</t>
    </rPh>
    <rPh sb="9" eb="10">
      <t>セン</t>
    </rPh>
    <rPh sb="10" eb="17">
      <t>ヒカリデンシブンコウソウチ</t>
    </rPh>
    <phoneticPr fontId="2"/>
  </si>
  <si>
    <t>～</t>
    <phoneticPr fontId="2"/>
  </si>
  <si>
    <t>日間</t>
    <rPh sb="0" eb="2">
      <t>ニチカン</t>
    </rPh>
    <phoneticPr fontId="2"/>
  </si>
  <si>
    <t>～</t>
    <phoneticPr fontId="2"/>
  </si>
  <si>
    <t>日間</t>
    <rPh sb="0" eb="2">
      <t>ニチカン</t>
    </rPh>
    <phoneticPr fontId="2"/>
  </si>
  <si>
    <t>E-mail：</t>
    <phoneticPr fontId="2"/>
  </si>
  <si>
    <t>電子公印の印影（PDF）</t>
    <rPh sb="0" eb="2">
      <t>デンシ</t>
    </rPh>
    <rPh sb="2" eb="4">
      <t>コウイン</t>
    </rPh>
    <rPh sb="5" eb="7">
      <t>インエイ</t>
    </rPh>
    <phoneticPr fontId="2"/>
  </si>
  <si>
    <t>公印省略（PDF）</t>
    <rPh sb="0" eb="2">
      <t>コウイン</t>
    </rPh>
    <rPh sb="2" eb="4">
      <t>ショウリャク</t>
    </rPh>
    <phoneticPr fontId="2"/>
  </si>
  <si>
    <t>請求書送付先</t>
    <rPh sb="0" eb="3">
      <t>セイキュウショ</t>
    </rPh>
    <rPh sb="3" eb="6">
      <t>ソウフサキ</t>
    </rPh>
    <phoneticPr fontId="2"/>
  </si>
  <si>
    <r>
      <t>その他の研究協力者</t>
    </r>
    <r>
      <rPr>
        <sz val="11"/>
        <rFont val="ＭＳ Ｐゴシック"/>
        <family val="3"/>
        <charset val="128"/>
      </rPr>
      <t xml:space="preserve"> （※2）
</t>
    </r>
    <r>
      <rPr>
        <sz val="8"/>
        <rFont val="ＭＳ Ｐゴシック"/>
        <family val="3"/>
        <charset val="128"/>
      </rPr>
      <t>(書ききれない場合は行を追加してください。)</t>
    </r>
    <rPh sb="2" eb="3">
      <t>ホカ</t>
    </rPh>
    <rPh sb="4" eb="6">
      <t>ケンキュウ</t>
    </rPh>
    <rPh sb="6" eb="9">
      <t>キョウリョクシャ</t>
    </rPh>
    <rPh sb="16" eb="17">
      <t>カ</t>
    </rPh>
    <rPh sb="22" eb="24">
      <t>バアイ</t>
    </rPh>
    <rPh sb="25" eb="26">
      <t>ギョウ</t>
    </rPh>
    <rPh sb="27" eb="29">
      <t>ツイカ</t>
    </rPh>
    <phoneticPr fontId="2"/>
  </si>
  <si>
    <r>
      <rPr>
        <sz val="11"/>
        <rFont val="ＭＳ Ｐゴシック"/>
        <family val="3"/>
        <charset val="128"/>
      </rPr>
      <t>供用施設名</t>
    </r>
    <rPh sb="0" eb="2">
      <t>キョウヨウ</t>
    </rPh>
    <rPh sb="2" eb="4">
      <t>シセツ</t>
    </rPh>
    <rPh sb="4" eb="5">
      <t>メイ</t>
    </rPh>
    <phoneticPr fontId="2"/>
  </si>
  <si>
    <r>
      <rPr>
        <sz val="10"/>
        <rFont val="ＭＳ Ｐゴシック"/>
        <family val="3"/>
        <charset val="128"/>
      </rPr>
      <t>データ提供</t>
    </r>
    <r>
      <rPr>
        <sz val="11"/>
        <rFont val="ＭＳ Ｐゴシック"/>
        <family val="3"/>
        <charset val="128"/>
      </rPr>
      <t xml:space="preserve">
</t>
    </r>
    <r>
      <rPr>
        <sz val="9"/>
        <rFont val="ＭＳ Ｐゴシック"/>
        <family val="3"/>
        <charset val="128"/>
      </rPr>
      <t>（ARIM※3課題のみ）</t>
    </r>
    <rPh sb="3" eb="5">
      <t>テイキョウ</t>
    </rPh>
    <rPh sb="13" eb="15">
      <t>カダイ</t>
    </rPh>
    <phoneticPr fontId="2"/>
  </si>
  <si>
    <t>研究推進課</t>
    <rPh sb="0" eb="2">
      <t>ケンキュウ</t>
    </rPh>
    <rPh sb="2" eb="5">
      <t>スイシンカ</t>
    </rPh>
    <phoneticPr fontId="2"/>
  </si>
  <si>
    <t>研究開発推進部
　研究推進課長　　殿</t>
    <rPh sb="0" eb="2">
      <t>ケンキュウ</t>
    </rPh>
    <rPh sb="2" eb="4">
      <t>カイハツ</t>
    </rPh>
    <rPh sb="4" eb="6">
      <t>スイシン</t>
    </rPh>
    <rPh sb="6" eb="8">
      <t>カチョウ</t>
    </rPh>
    <rPh sb="7" eb="8">
      <t>チョウ</t>
    </rPh>
    <rPh sb="9" eb="11">
      <t>ケンキュウ</t>
    </rPh>
    <phoneticPr fontId="2"/>
  </si>
  <si>
    <t>　研究開発推進部長　殿</t>
    <rPh sb="1" eb="5">
      <t>ケンキュウカイハツ</t>
    </rPh>
    <rPh sb="5" eb="7">
      <t>スイシン</t>
    </rPh>
    <rPh sb="7" eb="8">
      <t>ブ</t>
    </rPh>
    <rPh sb="10" eb="11">
      <t>ドノ</t>
    </rPh>
    <phoneticPr fontId="2"/>
  </si>
  <si>
    <t>研究開発推進部長</t>
    <rPh sb="0" eb="6">
      <t>ケンキュウカイハツスイシン</t>
    </rPh>
    <rPh sb="6" eb="7">
      <t>ブ</t>
    </rPh>
    <phoneticPr fontId="2"/>
  </si>
  <si>
    <t>研究開発推進部長</t>
    <rPh sb="0" eb="4">
      <t>ケンキュウカイハツ</t>
    </rPh>
    <rPh sb="4" eb="6">
      <t>スイシン</t>
    </rPh>
    <rPh sb="6" eb="7">
      <t>ブ</t>
    </rPh>
    <rPh sb="7" eb="8">
      <t>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</si>
</sst>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2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Osaka"/>
      <family val="3"/>
      <charset val="128"/>
    </font>
    <font>
      <sz val="12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9"/>
      <color rgb="FFFF0000"/>
      <name val="ＭＳ ゴシック"/>
      <family val="3"/>
      <charset val="128"/>
    </font>
    <font>
      <sz val="8.5"/>
      <name val="ＭＳ Ｐゴシック"/>
      <family val="3"/>
      <charset val="128"/>
    </font>
    <font>
      <u/>
      <sz val="11"/>
      <name val="ＭＳ Ｐゴシック"/>
      <family val="3"/>
      <charset val="128"/>
    </font>
    <font>
      <u/>
      <sz val="6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sz val="11"/>
      <color rgb="FF000000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</cellStyleXfs>
  <cellXfs count="336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0" xfId="0" applyFont="1" applyAlignment="1">
      <alignment vertical="center" textRotation="255"/>
    </xf>
    <xf numFmtId="0" fontId="1" fillId="0" borderId="0" xfId="0" applyFont="1" applyAlignment="1">
      <alignment horizontal="right" vertical="center"/>
    </xf>
    <xf numFmtId="0" fontId="6" fillId="0" borderId="0" xfId="0" applyFont="1" applyAlignment="1"/>
    <xf numFmtId="0" fontId="8" fillId="0" borderId="0" xfId="0" applyFont="1">
      <alignment vertical="center"/>
    </xf>
    <xf numFmtId="0" fontId="1" fillId="0" borderId="12" xfId="0" applyFont="1" applyBorder="1">
      <alignment vertical="center"/>
    </xf>
    <xf numFmtId="0" fontId="3" fillId="2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1" fillId="0" borderId="15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0" fillId="0" borderId="8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2" borderId="6" xfId="0" applyFill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3" fillId="0" borderId="0" xfId="0" applyFont="1" applyAlignment="1">
      <alignment vertical="center" wrapText="1" shrinkToFit="1"/>
    </xf>
    <xf numFmtId="0" fontId="9" fillId="0" borderId="0" xfId="0" applyFont="1">
      <alignment vertical="center"/>
    </xf>
    <xf numFmtId="0" fontId="13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distributed" vertical="center"/>
    </xf>
    <xf numFmtId="0" fontId="8" fillId="0" borderId="16" xfId="0" applyFont="1" applyBorder="1" applyAlignment="1">
      <alignment vertical="center" wrapText="1"/>
    </xf>
    <xf numFmtId="0" fontId="8" fillId="3" borderId="7" xfId="0" applyFont="1" applyFill="1" applyBorder="1" applyAlignment="1">
      <alignment vertical="center" wrapText="1"/>
    </xf>
    <xf numFmtId="0" fontId="0" fillId="3" borderId="3" xfId="0" applyFill="1" applyBorder="1">
      <alignment vertical="center"/>
    </xf>
    <xf numFmtId="0" fontId="8" fillId="3" borderId="8" xfId="0" applyFont="1" applyFill="1" applyBorder="1" applyAlignment="1">
      <alignment vertical="center" wrapText="1"/>
    </xf>
    <xf numFmtId="0" fontId="8" fillId="3" borderId="9" xfId="0" applyFont="1" applyFill="1" applyBorder="1" applyAlignment="1">
      <alignment vertical="center" wrapText="1"/>
    </xf>
    <xf numFmtId="0" fontId="8" fillId="0" borderId="8" xfId="0" applyFont="1" applyBorder="1">
      <alignment vertical="center"/>
    </xf>
    <xf numFmtId="0" fontId="0" fillId="0" borderId="3" xfId="0" applyBorder="1">
      <alignment vertical="center"/>
    </xf>
    <xf numFmtId="0" fontId="6" fillId="0" borderId="3" xfId="0" applyFont="1" applyBorder="1">
      <alignment vertical="center"/>
    </xf>
    <xf numFmtId="0" fontId="0" fillId="0" borderId="4" xfId="0" applyBorder="1">
      <alignment vertical="center"/>
    </xf>
    <xf numFmtId="0" fontId="6" fillId="0" borderId="16" xfId="0" applyFont="1" applyBorder="1" applyAlignment="1"/>
    <xf numFmtId="0" fontId="6" fillId="0" borderId="3" xfId="0" applyFont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 shrinkToFit="1"/>
    </xf>
    <xf numFmtId="0" fontId="6" fillId="0" borderId="3" xfId="0" applyFont="1" applyBorder="1" applyAlignment="1">
      <alignment horizontal="left" vertical="center" shrinkToFit="1"/>
    </xf>
    <xf numFmtId="0" fontId="6" fillId="0" borderId="3" xfId="0" applyFont="1" applyBorder="1" applyAlignment="1">
      <alignment vertical="center" wrapText="1" shrinkToFit="1"/>
    </xf>
    <xf numFmtId="0" fontId="6" fillId="0" borderId="0" xfId="0" applyFont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 shrinkToFit="1"/>
    </xf>
    <xf numFmtId="0" fontId="6" fillId="0" borderId="0" xfId="0" applyFont="1" applyAlignment="1">
      <alignment horizontal="left" vertical="center" shrinkToFit="1"/>
    </xf>
    <xf numFmtId="0" fontId="6" fillId="0" borderId="0" xfId="0" applyFont="1" applyAlignment="1">
      <alignment vertical="center" wrapText="1" shrinkToFit="1"/>
    </xf>
    <xf numFmtId="0" fontId="6" fillId="0" borderId="5" xfId="0" applyFont="1" applyBorder="1" applyAlignment="1">
      <alignment vertical="center" wrapText="1" shrinkToFit="1"/>
    </xf>
    <xf numFmtId="0" fontId="6" fillId="3" borderId="14" xfId="0" applyFont="1" applyFill="1" applyBorder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vertical="center" wrapText="1"/>
    </xf>
    <xf numFmtId="0" fontId="0" fillId="0" borderId="13" xfId="0" applyBorder="1">
      <alignment vertical="center"/>
    </xf>
    <xf numFmtId="0" fontId="15" fillId="0" borderId="0" xfId="0" applyFont="1" applyAlignment="1">
      <alignment vertical="center" wrapText="1"/>
    </xf>
    <xf numFmtId="0" fontId="0" fillId="0" borderId="13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1" fillId="0" borderId="31" xfId="0" applyFont="1" applyBorder="1" applyAlignment="1">
      <alignment vertical="center" shrinkToFit="1"/>
    </xf>
    <xf numFmtId="0" fontId="6" fillId="0" borderId="13" xfId="0" applyFont="1" applyBorder="1">
      <alignment vertical="center"/>
    </xf>
    <xf numFmtId="0" fontId="6" fillId="3" borderId="13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4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0" fillId="0" borderId="8" xfId="0" applyBorder="1" applyAlignment="1">
      <alignment horizontal="right" vertical="center" shrinkToFit="1"/>
    </xf>
    <xf numFmtId="0" fontId="0" fillId="0" borderId="0" xfId="0" applyAlignment="1">
      <alignment horizontal="right" vertical="center" shrinkToFit="1"/>
    </xf>
    <xf numFmtId="0" fontId="0" fillId="0" borderId="9" xfId="0" applyBorder="1">
      <alignment vertical="center"/>
    </xf>
    <xf numFmtId="0" fontId="0" fillId="0" borderId="14" xfId="0" applyBorder="1" applyAlignment="1">
      <alignment horizontal="right" vertical="center"/>
    </xf>
    <xf numFmtId="0" fontId="0" fillId="0" borderId="0" xfId="0" applyAlignment="1">
      <alignment vertical="center" textRotation="255"/>
    </xf>
    <xf numFmtId="0" fontId="0" fillId="0" borderId="13" xfId="0" applyBorder="1" applyAlignment="1">
      <alignment horizontal="right" vertical="center" shrinkToFit="1"/>
    </xf>
    <xf numFmtId="0" fontId="0" fillId="0" borderId="5" xfId="0" applyBorder="1">
      <alignment vertical="center"/>
    </xf>
    <xf numFmtId="0" fontId="0" fillId="0" borderId="3" xfId="0" applyBorder="1" applyAlignment="1">
      <alignment horizontal="right" vertical="center"/>
    </xf>
    <xf numFmtId="0" fontId="0" fillId="2" borderId="8" xfId="0" applyFill="1" applyBorder="1" applyAlignment="1">
      <alignment horizontal="right" vertical="center"/>
    </xf>
    <xf numFmtId="0" fontId="0" fillId="2" borderId="0" xfId="0" applyFill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0" fillId="3" borderId="13" xfId="0" applyFill="1" applyBorder="1" applyAlignment="1">
      <alignment horizontal="center" vertical="center"/>
    </xf>
    <xf numFmtId="0" fontId="18" fillId="0" borderId="0" xfId="0" applyFont="1">
      <alignment vertical="center"/>
    </xf>
    <xf numFmtId="0" fontId="0" fillId="2" borderId="6" xfId="0" applyFill="1" applyBorder="1" applyAlignment="1">
      <alignment horizontal="center" vertical="center"/>
    </xf>
    <xf numFmtId="0" fontId="0" fillId="2" borderId="6" xfId="0" applyFill="1" applyBorder="1">
      <alignment vertical="center"/>
    </xf>
    <xf numFmtId="0" fontId="0" fillId="2" borderId="2" xfId="0" applyFill="1" applyBorder="1">
      <alignment vertical="center"/>
    </xf>
    <xf numFmtId="0" fontId="0" fillId="0" borderId="6" xfId="0" applyBorder="1" applyAlignment="1">
      <alignment horizontal="center" vertical="center"/>
    </xf>
    <xf numFmtId="0" fontId="3" fillId="0" borderId="30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27" xfId="0" applyFont="1" applyBorder="1">
      <alignment vertical="center"/>
    </xf>
    <xf numFmtId="0" fontId="0" fillId="0" borderId="1" xfId="0" applyBorder="1">
      <alignment vertical="center"/>
    </xf>
    <xf numFmtId="0" fontId="0" fillId="0" borderId="23" xfId="0" applyBorder="1">
      <alignment vertical="center"/>
    </xf>
    <xf numFmtId="0" fontId="0" fillId="3" borderId="13" xfId="0" applyFill="1" applyBorder="1" applyAlignment="1">
      <alignment vertical="center" shrinkToFit="1"/>
    </xf>
    <xf numFmtId="0" fontId="0" fillId="3" borderId="28" xfId="0" applyFill="1" applyBorder="1" applyAlignment="1">
      <alignment vertical="center" shrinkToFit="1"/>
    </xf>
    <xf numFmtId="0" fontId="0" fillId="0" borderId="31" xfId="0" applyBorder="1" applyAlignment="1">
      <alignment vertical="center" shrinkToFit="1"/>
    </xf>
    <xf numFmtId="0" fontId="0" fillId="0" borderId="28" xfId="0" applyBorder="1" applyAlignment="1">
      <alignment vertical="center" shrinkToFit="1"/>
    </xf>
    <xf numFmtId="0" fontId="0" fillId="0" borderId="12" xfId="0" applyBorder="1">
      <alignment vertical="center"/>
    </xf>
    <xf numFmtId="0" fontId="0" fillId="0" borderId="11" xfId="0" applyBorder="1">
      <alignment vertical="center"/>
    </xf>
    <xf numFmtId="0" fontId="0" fillId="0" borderId="9" xfId="0" applyBorder="1" applyAlignment="1">
      <alignment horizontal="right" vertical="center"/>
    </xf>
    <xf numFmtId="0" fontId="0" fillId="0" borderId="14" xfId="0" applyBorder="1">
      <alignment vertical="center"/>
    </xf>
    <xf numFmtId="0" fontId="3" fillId="0" borderId="1" xfId="0" applyFont="1" applyBorder="1">
      <alignment vertical="center"/>
    </xf>
    <xf numFmtId="0" fontId="0" fillId="2" borderId="1" xfId="0" applyFill="1" applyBorder="1">
      <alignment vertical="center"/>
    </xf>
    <xf numFmtId="0" fontId="1" fillId="2" borderId="1" xfId="0" applyFont="1" applyFill="1" applyBorder="1">
      <alignment vertical="center"/>
    </xf>
    <xf numFmtId="0" fontId="12" fillId="2" borderId="10" xfId="1" applyFill="1" applyBorder="1" applyAlignment="1" applyProtection="1">
      <alignment vertical="center"/>
    </xf>
    <xf numFmtId="0" fontId="1" fillId="2" borderId="10" xfId="0" applyFont="1" applyFill="1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28" xfId="0" applyBorder="1" applyAlignment="1">
      <alignment horizontal="left" vertical="center" shrinkToFit="1"/>
    </xf>
    <xf numFmtId="0" fontId="0" fillId="0" borderId="29" xfId="0" applyBorder="1" applyAlignment="1">
      <alignment horizontal="left" vertical="center" shrinkToFit="1"/>
    </xf>
    <xf numFmtId="0" fontId="0" fillId="2" borderId="27" xfId="0" applyFill="1" applyBorder="1">
      <alignment vertical="center"/>
    </xf>
    <xf numFmtId="0" fontId="1" fillId="2" borderId="28" xfId="0" applyFont="1" applyFill="1" applyBorder="1">
      <alignment vertical="center"/>
    </xf>
    <xf numFmtId="0" fontId="1" fillId="2" borderId="29" xfId="0" applyFont="1" applyFill="1" applyBorder="1">
      <alignment vertical="center"/>
    </xf>
    <xf numFmtId="0" fontId="0" fillId="2" borderId="17" xfId="0" applyFill="1" applyBorder="1">
      <alignment vertical="center"/>
    </xf>
    <xf numFmtId="0" fontId="1" fillId="2" borderId="18" xfId="0" applyFont="1" applyFill="1" applyBorder="1">
      <alignment vertical="center"/>
    </xf>
    <xf numFmtId="0" fontId="1" fillId="2" borderId="19" xfId="0" applyFont="1" applyFill="1" applyBorder="1">
      <alignment vertical="center"/>
    </xf>
    <xf numFmtId="0" fontId="0" fillId="2" borderId="24" xfId="0" applyFill="1" applyBorder="1">
      <alignment vertical="center"/>
    </xf>
    <xf numFmtId="0" fontId="1" fillId="2" borderId="25" xfId="0" applyFont="1" applyFill="1" applyBorder="1">
      <alignment vertical="center"/>
    </xf>
    <xf numFmtId="0" fontId="1" fillId="2" borderId="26" xfId="0" applyFont="1" applyFill="1" applyBorder="1">
      <alignment vertical="center"/>
    </xf>
    <xf numFmtId="0" fontId="1" fillId="2" borderId="27" xfId="0" applyFont="1" applyFill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26" xfId="0" applyFont="1" applyBorder="1">
      <alignment vertical="center"/>
    </xf>
    <xf numFmtId="0" fontId="0" fillId="2" borderId="17" xfId="0" applyFill="1" applyBorder="1" applyAlignment="1">
      <alignment horizontal="left" vertical="center"/>
    </xf>
    <xf numFmtId="0" fontId="0" fillId="2" borderId="18" xfId="0" applyFill="1" applyBorder="1" applyAlignment="1">
      <alignment horizontal="left" vertical="center"/>
    </xf>
    <xf numFmtId="0" fontId="0" fillId="2" borderId="19" xfId="0" applyFill="1" applyBorder="1" applyAlignment="1">
      <alignment horizontal="left" vertical="center"/>
    </xf>
    <xf numFmtId="0" fontId="0" fillId="0" borderId="22" xfId="0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4" fillId="0" borderId="13" xfId="0" applyFont="1" applyBorder="1" applyAlignment="1">
      <alignment vertical="center" wrapText="1"/>
    </xf>
    <xf numFmtId="0" fontId="14" fillId="0" borderId="14" xfId="0" applyFont="1" applyBorder="1" applyAlignment="1">
      <alignment vertical="center" wrapText="1"/>
    </xf>
    <xf numFmtId="0" fontId="1" fillId="0" borderId="1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20" xfId="0" applyFont="1" applyBorder="1" applyAlignment="1">
      <alignment vertical="center" textRotation="255"/>
    </xf>
    <xf numFmtId="0" fontId="1" fillId="0" borderId="12" xfId="0" applyFont="1" applyBorder="1" applyAlignment="1">
      <alignment vertical="center" textRotation="255"/>
    </xf>
    <xf numFmtId="0" fontId="1" fillId="0" borderId="21" xfId="0" applyFont="1" applyBorder="1" applyAlignment="1">
      <alignment vertical="center" textRotation="255"/>
    </xf>
    <xf numFmtId="0" fontId="1" fillId="0" borderId="1" xfId="0" applyFont="1" applyBorder="1">
      <alignment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vertical="center" textRotation="255"/>
    </xf>
    <xf numFmtId="0" fontId="17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2" borderId="15" xfId="0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 textRotation="255" wrapText="1"/>
    </xf>
    <xf numFmtId="0" fontId="0" fillId="2" borderId="20" xfId="0" applyFill="1" applyBorder="1">
      <alignment vertical="center"/>
    </xf>
    <xf numFmtId="0" fontId="1" fillId="2" borderId="28" xfId="0" applyFont="1" applyFill="1" applyBorder="1" applyAlignment="1">
      <alignment horizontal="left" vertical="center"/>
    </xf>
    <xf numFmtId="0" fontId="1" fillId="2" borderId="29" xfId="0" applyFont="1" applyFill="1" applyBorder="1" applyAlignment="1">
      <alignment horizontal="left" vertical="center"/>
    </xf>
    <xf numFmtId="0" fontId="3" fillId="0" borderId="25" xfId="0" applyFont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  <xf numFmtId="0" fontId="1" fillId="2" borderId="18" xfId="0" applyFont="1" applyFill="1" applyBorder="1" applyAlignment="1">
      <alignment horizontal="left" vertical="center"/>
    </xf>
    <xf numFmtId="0" fontId="1" fillId="2" borderId="19" xfId="0" applyFont="1" applyFill="1" applyBorder="1" applyAlignment="1">
      <alignment horizontal="left" vertical="center"/>
    </xf>
    <xf numFmtId="176" fontId="0" fillId="2" borderId="15" xfId="0" applyNumberFormat="1" applyFill="1" applyBorder="1" applyAlignment="1">
      <alignment horizontal="center" vertical="center"/>
    </xf>
    <xf numFmtId="176" fontId="0" fillId="2" borderId="6" xfId="0" applyNumberFormat="1" applyFill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7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>
      <alignment vertical="center"/>
    </xf>
    <xf numFmtId="0" fontId="0" fillId="0" borderId="7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7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3" borderId="8" xfId="0" applyFill="1" applyBorder="1" applyAlignment="1">
      <alignment horizontal="center" vertical="top" wrapText="1"/>
    </xf>
    <xf numFmtId="0" fontId="0" fillId="3" borderId="0" xfId="0" applyFill="1" applyAlignment="1">
      <alignment horizontal="center" vertical="top" wrapText="1"/>
    </xf>
    <xf numFmtId="0" fontId="0" fillId="3" borderId="5" xfId="0" applyFill="1" applyBorder="1" applyAlignment="1">
      <alignment horizontal="center" vertical="top" wrapText="1"/>
    </xf>
    <xf numFmtId="0" fontId="0" fillId="3" borderId="9" xfId="0" applyFill="1" applyBorder="1" applyAlignment="1">
      <alignment horizontal="center" vertical="top" wrapText="1"/>
    </xf>
    <xf numFmtId="0" fontId="0" fillId="3" borderId="13" xfId="0" applyFill="1" applyBorder="1" applyAlignment="1">
      <alignment horizontal="center" vertical="top" wrapText="1"/>
    </xf>
    <xf numFmtId="0" fontId="0" fillId="3" borderId="14" xfId="0" applyFill="1" applyBorder="1" applyAlignment="1">
      <alignment horizontal="center" vertical="top" wrapText="1"/>
    </xf>
    <xf numFmtId="0" fontId="0" fillId="3" borderId="8" xfId="0" applyFill="1" applyBorder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0" fontId="0" fillId="3" borderId="9" xfId="0" applyFill="1" applyBorder="1" applyAlignment="1">
      <alignment horizontal="left" vertical="top" wrapText="1"/>
    </xf>
    <xf numFmtId="0" fontId="0" fillId="3" borderId="13" xfId="0" applyFill="1" applyBorder="1" applyAlignment="1">
      <alignment horizontal="left" vertical="top" wrapText="1"/>
    </xf>
    <xf numFmtId="0" fontId="0" fillId="3" borderId="14" xfId="0" applyFill="1" applyBorder="1" applyAlignment="1">
      <alignment horizontal="left" vertical="top" wrapText="1"/>
    </xf>
    <xf numFmtId="0" fontId="3" fillId="2" borderId="28" xfId="0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left" vertical="center"/>
    </xf>
    <xf numFmtId="0" fontId="6" fillId="0" borderId="6" xfId="0" applyFont="1" applyBorder="1" applyAlignment="1">
      <alignment vertical="top"/>
    </xf>
    <xf numFmtId="0" fontId="6" fillId="3" borderId="13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vertical="center" textRotation="255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0" fillId="0" borderId="5" xfId="0" applyBorder="1">
      <alignment vertical="center"/>
    </xf>
    <xf numFmtId="0" fontId="0" fillId="2" borderId="7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 wrapText="1"/>
    </xf>
    <xf numFmtId="0" fontId="0" fillId="2" borderId="13" xfId="0" applyFill="1" applyBorder="1" applyAlignment="1">
      <alignment horizontal="left" vertical="center" wrapText="1"/>
    </xf>
    <xf numFmtId="0" fontId="0" fillId="2" borderId="14" xfId="0" applyFill="1" applyBorder="1" applyAlignment="1">
      <alignment horizontal="left" vertical="center" wrapText="1"/>
    </xf>
    <xf numFmtId="0" fontId="3" fillId="0" borderId="28" xfId="0" applyFont="1" applyBorder="1" applyAlignment="1">
      <alignment horizontal="right" vertical="center"/>
    </xf>
    <xf numFmtId="0" fontId="0" fillId="0" borderId="24" xfId="0" applyBorder="1" applyAlignment="1">
      <alignment vertical="center" wrapText="1" shrinkToFit="1"/>
    </xf>
    <xf numFmtId="0" fontId="1" fillId="0" borderId="25" xfId="0" applyFont="1" applyBorder="1" applyAlignment="1">
      <alignment vertical="center" wrapText="1" shrinkToFit="1"/>
    </xf>
    <xf numFmtId="0" fontId="1" fillId="0" borderId="26" xfId="0" applyFont="1" applyBorder="1" applyAlignment="1">
      <alignment vertical="center" wrapText="1" shrinkToFit="1"/>
    </xf>
    <xf numFmtId="0" fontId="1" fillId="0" borderId="27" xfId="0" applyFont="1" applyBorder="1" applyAlignment="1">
      <alignment vertical="center" wrapText="1" shrinkToFit="1"/>
    </xf>
    <xf numFmtId="0" fontId="1" fillId="0" borderId="28" xfId="0" applyFont="1" applyBorder="1" applyAlignment="1">
      <alignment vertical="center" wrapText="1" shrinkToFit="1"/>
    </xf>
    <xf numFmtId="0" fontId="1" fillId="0" borderId="29" xfId="0" applyFont="1" applyBorder="1" applyAlignment="1">
      <alignment vertical="center" wrapText="1" shrinkToFit="1"/>
    </xf>
    <xf numFmtId="0" fontId="0" fillId="0" borderId="8" xfId="0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0" fillId="0" borderId="27" xfId="0" applyBorder="1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  <xf numFmtId="0" fontId="3" fillId="2" borderId="25" xfId="0" applyFont="1" applyFill="1" applyBorder="1" applyAlignment="1">
      <alignment horizontal="left" vertical="center"/>
    </xf>
    <xf numFmtId="0" fontId="1" fillId="2" borderId="25" xfId="0" applyFont="1" applyFill="1" applyBorder="1" applyAlignment="1">
      <alignment horizontal="left" vertical="center"/>
    </xf>
    <xf numFmtId="0" fontId="1" fillId="2" borderId="26" xfId="0" applyFont="1" applyFill="1" applyBorder="1" applyAlignment="1">
      <alignment horizontal="left" vertical="center"/>
    </xf>
    <xf numFmtId="0" fontId="0" fillId="0" borderId="17" xfId="0" applyBorder="1">
      <alignment vertical="center"/>
    </xf>
    <xf numFmtId="0" fontId="0" fillId="0" borderId="19" xfId="0" applyBorder="1">
      <alignment vertical="center"/>
    </xf>
    <xf numFmtId="0" fontId="0" fillId="2" borderId="32" xfId="0" applyFill="1" applyBorder="1" applyAlignment="1">
      <alignment horizontal="left" vertical="center"/>
    </xf>
    <xf numFmtId="0" fontId="0" fillId="2" borderId="34" xfId="0" applyFill="1" applyBorder="1" applyAlignment="1">
      <alignment horizontal="left" vertical="center"/>
    </xf>
    <xf numFmtId="0" fontId="0" fillId="2" borderId="33" xfId="0" applyFill="1" applyBorder="1" applyAlignment="1">
      <alignment horizontal="left" vertical="center"/>
    </xf>
    <xf numFmtId="0" fontId="1" fillId="0" borderId="7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5" fillId="0" borderId="0" xfId="0" applyFont="1" applyAlignment="1">
      <alignment horizontal="right" vertical="center" shrinkToFit="1"/>
    </xf>
    <xf numFmtId="176" fontId="1" fillId="0" borderId="15" xfId="0" applyNumberFormat="1" applyFont="1" applyBorder="1" applyAlignment="1">
      <alignment horizontal="center" vertical="center" wrapText="1"/>
    </xf>
    <xf numFmtId="176" fontId="1" fillId="0" borderId="6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5" xfId="0" applyFont="1" applyBorder="1">
      <alignment vertical="center"/>
    </xf>
    <xf numFmtId="0" fontId="1" fillId="0" borderId="27" xfId="0" applyFont="1" applyBorder="1">
      <alignment vertical="center"/>
    </xf>
    <xf numFmtId="0" fontId="1" fillId="0" borderId="28" xfId="0" applyFont="1" applyBorder="1">
      <alignment vertical="center"/>
    </xf>
    <xf numFmtId="0" fontId="1" fillId="0" borderId="29" xfId="0" applyFont="1" applyBorder="1">
      <alignment vertical="center"/>
    </xf>
    <xf numFmtId="0" fontId="1" fillId="0" borderId="23" xfId="0" applyFont="1" applyBorder="1" applyAlignment="1">
      <alignment vertical="top" wrapText="1"/>
    </xf>
    <xf numFmtId="0" fontId="1" fillId="0" borderId="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vertical="center" wrapText="1"/>
    </xf>
    <xf numFmtId="0" fontId="3" fillId="0" borderId="25" xfId="0" applyFont="1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18" xfId="0" applyFont="1" applyBorder="1">
      <alignment vertical="center"/>
    </xf>
    <xf numFmtId="0" fontId="1" fillId="0" borderId="19" xfId="0" applyFont="1" applyBorder="1">
      <alignment vertical="center"/>
    </xf>
    <xf numFmtId="0" fontId="0" fillId="0" borderId="32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23" xfId="0" applyBorder="1" applyAlignment="1">
      <alignment vertical="center" wrapText="1"/>
    </xf>
    <xf numFmtId="0" fontId="0" fillId="0" borderId="23" xfId="0" applyBorder="1" applyAlignment="1">
      <alignment vertical="top" wrapText="1"/>
    </xf>
    <xf numFmtId="0" fontId="0" fillId="0" borderId="11" xfId="0" applyBorder="1" applyAlignment="1">
      <alignment vertical="center" wrapText="1"/>
    </xf>
    <xf numFmtId="0" fontId="1" fillId="0" borderId="0" xfId="0" applyFont="1">
      <alignment vertical="center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7" fillId="0" borderId="0" xfId="0" applyFont="1" applyAlignment="1">
      <alignment horizontal="center" vertical="center" textRotation="255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8" xfId="0" applyBorder="1">
      <alignment vertical="center"/>
    </xf>
    <xf numFmtId="14" fontId="1" fillId="0" borderId="7" xfId="0" applyNumberFormat="1" applyFont="1" applyBorder="1" applyAlignment="1">
      <alignment horizontal="right" vertical="center"/>
    </xf>
    <xf numFmtId="14" fontId="1" fillId="0" borderId="3" xfId="0" applyNumberFormat="1" applyFont="1" applyBorder="1" applyAlignment="1">
      <alignment horizontal="right" vertical="center"/>
    </xf>
    <xf numFmtId="0" fontId="0" fillId="0" borderId="25" xfId="0" applyBorder="1" applyAlignment="1">
      <alignment vertical="center" wrapText="1" shrinkToFit="1"/>
    </xf>
    <xf numFmtId="0" fontId="0" fillId="0" borderId="26" xfId="0" applyBorder="1" applyAlignment="1">
      <alignment vertical="center" wrapText="1" shrinkToFit="1"/>
    </xf>
    <xf numFmtId="0" fontId="0" fillId="0" borderId="28" xfId="0" applyBorder="1" applyAlignment="1">
      <alignment vertical="center" wrapText="1" shrinkToFit="1"/>
    </xf>
    <xf numFmtId="0" fontId="0" fillId="0" borderId="29" xfId="0" applyBorder="1" applyAlignment="1">
      <alignment vertical="center" wrapText="1" shrinkToFi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24" xfId="0" applyBorder="1">
      <alignment vertical="center"/>
    </xf>
    <xf numFmtId="0" fontId="0" fillId="0" borderId="26" xfId="0" applyBorder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4" fontId="1" fillId="0" borderId="8" xfId="0" applyNumberFormat="1" applyFont="1" applyBorder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 wrapText="1"/>
    </xf>
    <xf numFmtId="0" fontId="0" fillId="0" borderId="9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25" xfId="0" applyBorder="1">
      <alignment vertical="center"/>
    </xf>
    <xf numFmtId="0" fontId="7" fillId="0" borderId="8" xfId="0" applyFont="1" applyBorder="1" applyAlignment="1">
      <alignment vertical="center" textRotation="255" wrapText="1"/>
    </xf>
    <xf numFmtId="0" fontId="7" fillId="0" borderId="8" xfId="0" applyFont="1" applyBorder="1" applyAlignment="1">
      <alignment vertical="center" textRotation="255"/>
    </xf>
    <xf numFmtId="0" fontId="0" fillId="0" borderId="20" xfId="0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 textRotation="255"/>
    </xf>
  </cellXfs>
  <cellStyles count="2">
    <cellStyle name="ハイパーリンク" xfId="1" builtinId="8"/>
    <cellStyle name="標準" xfId="0" builtinId="0"/>
  </cellStyles>
  <dxfs count="1">
    <dxf>
      <font>
        <condense val="0"/>
        <extend val="0"/>
        <color indexed="14"/>
      </font>
    </dxf>
  </dxfs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314325</xdr:colOff>
      <xdr:row>9</xdr:row>
      <xdr:rowOff>66675</xdr:rowOff>
    </xdr:from>
    <xdr:to>
      <xdr:col>17</xdr:col>
      <xdr:colOff>19050</xdr:colOff>
      <xdr:row>10</xdr:row>
      <xdr:rowOff>28575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5800725" y="2400300"/>
          <a:ext cx="4095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133350</xdr:colOff>
          <xdr:row>50</xdr:row>
          <xdr:rowOff>171450</xdr:rowOff>
        </xdr:from>
        <xdr:to>
          <xdr:col>0</xdr:col>
          <xdr:colOff>314325</xdr:colOff>
          <xdr:row>51</xdr:row>
          <xdr:rowOff>171450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133350</xdr:colOff>
          <xdr:row>52</xdr:row>
          <xdr:rowOff>0</xdr:rowOff>
        </xdr:from>
        <xdr:to>
          <xdr:col>0</xdr:col>
          <xdr:colOff>314325</xdr:colOff>
          <xdr:row>53</xdr:row>
          <xdr:rowOff>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133350</xdr:colOff>
          <xdr:row>52</xdr:row>
          <xdr:rowOff>171450</xdr:rowOff>
        </xdr:from>
        <xdr:to>
          <xdr:col>0</xdr:col>
          <xdr:colOff>314325</xdr:colOff>
          <xdr:row>53</xdr:row>
          <xdr:rowOff>171450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142875</xdr:colOff>
          <xdr:row>50</xdr:row>
          <xdr:rowOff>171450</xdr:rowOff>
        </xdr:from>
        <xdr:to>
          <xdr:col>6</xdr:col>
          <xdr:colOff>323850</xdr:colOff>
          <xdr:row>51</xdr:row>
          <xdr:rowOff>171450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142875</xdr:colOff>
          <xdr:row>52</xdr:row>
          <xdr:rowOff>0</xdr:rowOff>
        </xdr:from>
        <xdr:to>
          <xdr:col>6</xdr:col>
          <xdr:colOff>323850</xdr:colOff>
          <xdr:row>53</xdr:row>
          <xdr:rowOff>0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142875</xdr:colOff>
          <xdr:row>50</xdr:row>
          <xdr:rowOff>171450</xdr:rowOff>
        </xdr:from>
        <xdr:to>
          <xdr:col>12</xdr:col>
          <xdr:colOff>323850</xdr:colOff>
          <xdr:row>51</xdr:row>
          <xdr:rowOff>171450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omments" Target="../comments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X63"/>
  <sheetViews>
    <sheetView showGridLines="0" tabSelected="1" view="pageBreakPreview" zoomScaleNormal="100" zoomScaleSheetLayoutView="100" workbookViewId="0">
      <selection sqref="A1:B1"/>
    </sheetView>
  </sheetViews>
  <sheetFormatPr defaultColWidth="4.625" defaultRowHeight="20.25" customHeight="1"/>
  <cols>
    <col min="1" max="1" width="4.625" style="1" customWidth="1"/>
    <col min="2" max="4" width="5.5" style="1" customWidth="1"/>
    <col min="5" max="18" width="4.625" style="1"/>
    <col min="19" max="19" width="3.875" style="1" customWidth="1"/>
    <col min="20" max="16384" width="4.625" style="1"/>
  </cols>
  <sheetData>
    <row r="1" spans="1:18" ht="15" customHeight="1">
      <c r="A1" s="151" t="s">
        <v>0</v>
      </c>
      <c r="B1" s="151"/>
      <c r="C1" s="14" t="s">
        <v>1</v>
      </c>
      <c r="D1" s="14"/>
      <c r="E1" s="14"/>
      <c r="N1" s="155" t="s">
        <v>2</v>
      </c>
      <c r="O1" s="155"/>
      <c r="P1" s="107"/>
      <c r="Q1" s="107"/>
      <c r="R1" s="107"/>
    </row>
    <row r="2" spans="1:18" ht="15" customHeight="1">
      <c r="A2" s="153" t="s">
        <v>86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5" t="s">
        <v>3</v>
      </c>
      <c r="O2" s="155"/>
      <c r="P2" s="107"/>
      <c r="Q2" s="107"/>
      <c r="R2" s="107"/>
    </row>
    <row r="3" spans="1:18" ht="25.5" customHeight="1">
      <c r="A3" s="153"/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25"/>
      <c r="O3" s="25"/>
    </row>
    <row r="4" spans="1:18" ht="20.25" customHeight="1">
      <c r="A4" s="154" t="s">
        <v>85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</row>
    <row r="5" spans="1:18" ht="20.100000000000001" customHeight="1">
      <c r="A5" s="59" t="s">
        <v>4</v>
      </c>
    </row>
    <row r="6" spans="1:18" ht="20.100000000000001" customHeight="1">
      <c r="A6" s="59" t="s">
        <v>113</v>
      </c>
    </row>
    <row r="7" spans="1:18" s="2" customFormat="1" ht="20.100000000000001" customHeight="1">
      <c r="A7" s="12" t="s">
        <v>5</v>
      </c>
      <c r="B7"/>
    </row>
    <row r="8" spans="1:18" s="2" customFormat="1" ht="20.100000000000001" customHeight="1">
      <c r="A8" s="152" t="s">
        <v>6</v>
      </c>
      <c r="B8" s="150" t="s">
        <v>7</v>
      </c>
      <c r="C8" s="150"/>
      <c r="D8" s="150"/>
      <c r="E8" s="108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</row>
    <row r="9" spans="1:18" s="2" customFormat="1" ht="20.100000000000001" customHeight="1">
      <c r="A9" s="152"/>
      <c r="B9" s="150" t="s">
        <v>8</v>
      </c>
      <c r="C9" s="150"/>
      <c r="D9" s="150"/>
      <c r="E9" s="108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</row>
    <row r="10" spans="1:18" s="2" customFormat="1" ht="20.100000000000001" customHeight="1">
      <c r="A10" s="152"/>
      <c r="B10" s="150" t="s">
        <v>9</v>
      </c>
      <c r="C10" s="150"/>
      <c r="D10" s="150"/>
      <c r="E10" s="156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7"/>
      <c r="R10" s="158"/>
    </row>
    <row r="11" spans="1:18" s="2" customFormat="1" ht="9" customHeight="1"/>
    <row r="12" spans="1:18" s="2" customFormat="1" ht="20.100000000000001" customHeight="1">
      <c r="A12" s="147" t="s">
        <v>10</v>
      </c>
      <c r="B12" s="150" t="s">
        <v>7</v>
      </c>
      <c r="C12" s="150"/>
      <c r="D12" s="150"/>
      <c r="E12" s="108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</row>
    <row r="13" spans="1:18" s="2" customFormat="1" ht="20.100000000000001" customHeight="1">
      <c r="A13" s="148"/>
      <c r="B13" s="150" t="s">
        <v>8</v>
      </c>
      <c r="C13" s="150"/>
      <c r="D13" s="150"/>
      <c r="E13" s="108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09"/>
    </row>
    <row r="14" spans="1:18" s="2" customFormat="1" ht="20.25" customHeight="1">
      <c r="A14" s="148"/>
      <c r="B14" s="150" t="s">
        <v>11</v>
      </c>
      <c r="C14" s="150"/>
      <c r="D14" s="150"/>
      <c r="E14" s="70" t="s">
        <v>12</v>
      </c>
      <c r="F14" s="108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09"/>
    </row>
    <row r="15" spans="1:18" s="2" customFormat="1" ht="17.25" customHeight="1">
      <c r="A15" s="148"/>
      <c r="B15" s="218" t="s">
        <v>13</v>
      </c>
      <c r="C15" s="219"/>
      <c r="D15" s="220"/>
      <c r="E15" s="127" t="s">
        <v>14</v>
      </c>
      <c r="F15" s="123"/>
      <c r="G15" s="124"/>
      <c r="H15" s="124"/>
      <c r="I15" s="125"/>
      <c r="J15" s="129" t="s">
        <v>15</v>
      </c>
      <c r="K15" s="130"/>
      <c r="L15" s="110"/>
      <c r="M15" s="111"/>
      <c r="N15" s="111"/>
      <c r="O15" s="111"/>
      <c r="P15" s="111"/>
      <c r="Q15" s="111"/>
      <c r="R15" s="111"/>
    </row>
    <row r="16" spans="1:18" s="2" customFormat="1" ht="17.25" customHeight="1">
      <c r="A16" s="148"/>
      <c r="B16" s="221"/>
      <c r="C16" s="222"/>
      <c r="D16" s="223"/>
      <c r="E16" s="128"/>
      <c r="F16" s="126"/>
      <c r="G16" s="118"/>
      <c r="H16" s="118"/>
      <c r="I16" s="119"/>
      <c r="J16" s="73" t="s">
        <v>16</v>
      </c>
      <c r="K16" s="117"/>
      <c r="L16" s="118"/>
      <c r="M16" s="119"/>
      <c r="N16" s="73" t="s">
        <v>17</v>
      </c>
      <c r="O16" s="117"/>
      <c r="P16" s="118"/>
      <c r="Q16" s="118"/>
      <c r="R16" s="119"/>
    </row>
    <row r="17" spans="1:18" s="2" customFormat="1" ht="20.100000000000001" customHeight="1">
      <c r="A17" s="148"/>
      <c r="B17" s="224" t="s">
        <v>107</v>
      </c>
      <c r="C17" s="225"/>
      <c r="D17" s="226"/>
      <c r="E17" s="13" t="s">
        <v>18</v>
      </c>
      <c r="F17" s="120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2"/>
    </row>
    <row r="18" spans="1:18" s="2" customFormat="1" ht="20.100000000000001" customHeight="1">
      <c r="A18" s="148"/>
      <c r="B18" s="227"/>
      <c r="C18" s="225"/>
      <c r="D18" s="226"/>
      <c r="E18" s="66" t="s">
        <v>19</v>
      </c>
      <c r="F18" s="238"/>
      <c r="G18" s="239"/>
      <c r="H18" s="239"/>
      <c r="I18" s="239"/>
      <c r="J18" s="239"/>
      <c r="K18" s="239"/>
      <c r="L18" s="239"/>
      <c r="M18" s="239"/>
      <c r="N18" s="239"/>
      <c r="O18" s="239"/>
      <c r="P18" s="239"/>
      <c r="Q18" s="239"/>
      <c r="R18" s="240"/>
    </row>
    <row r="19" spans="1:18" s="2" customFormat="1" ht="20.100000000000001" customHeight="1">
      <c r="A19" s="148"/>
      <c r="B19" s="227"/>
      <c r="C19" s="225"/>
      <c r="D19" s="226"/>
      <c r="E19" s="98" t="s">
        <v>16</v>
      </c>
      <c r="F19" s="131"/>
      <c r="G19" s="132"/>
      <c r="H19" s="132"/>
      <c r="I19" s="132"/>
      <c r="J19" s="133"/>
      <c r="K19" s="236" t="s">
        <v>15</v>
      </c>
      <c r="L19" s="237"/>
      <c r="M19" s="131"/>
      <c r="N19" s="132"/>
      <c r="O19" s="132"/>
      <c r="P19" s="132"/>
      <c r="Q19" s="132"/>
      <c r="R19" s="133"/>
    </row>
    <row r="20" spans="1:18" s="2" customFormat="1" ht="20.100000000000001" customHeight="1">
      <c r="A20" s="148"/>
      <c r="B20" s="228"/>
      <c r="C20" s="229"/>
      <c r="D20" s="230"/>
      <c r="E20" s="231" t="s">
        <v>20</v>
      </c>
      <c r="F20" s="232"/>
      <c r="G20" s="99" t="s">
        <v>21</v>
      </c>
      <c r="H20" s="115" t="s">
        <v>106</v>
      </c>
      <c r="I20" s="115"/>
      <c r="J20" s="115"/>
      <c r="K20" s="115"/>
      <c r="L20" s="100" t="s">
        <v>21</v>
      </c>
      <c r="M20" s="115" t="s">
        <v>105</v>
      </c>
      <c r="N20" s="115"/>
      <c r="O20" s="115"/>
      <c r="P20" s="115"/>
      <c r="Q20" s="115"/>
      <c r="R20" s="116"/>
    </row>
    <row r="21" spans="1:18" s="2" customFormat="1" ht="15.75" customHeight="1">
      <c r="A21" s="148"/>
      <c r="B21" s="134" t="s">
        <v>22</v>
      </c>
      <c r="C21" s="135"/>
      <c r="D21" s="135"/>
      <c r="E21" s="94" t="s">
        <v>23</v>
      </c>
      <c r="F21" s="233"/>
      <c r="G21" s="233"/>
      <c r="H21" s="233"/>
      <c r="I21" s="233"/>
      <c r="J21" s="233"/>
      <c r="K21" s="163" t="s">
        <v>104</v>
      </c>
      <c r="L21" s="163"/>
      <c r="M21" s="234"/>
      <c r="N21" s="234"/>
      <c r="O21" s="234"/>
      <c r="P21" s="234"/>
      <c r="Q21" s="234"/>
      <c r="R21" s="235"/>
    </row>
    <row r="22" spans="1:18" s="2" customFormat="1" ht="15.75" customHeight="1">
      <c r="A22" s="148"/>
      <c r="B22" s="136"/>
      <c r="C22" s="136"/>
      <c r="D22" s="136"/>
      <c r="E22" s="95" t="s">
        <v>23</v>
      </c>
      <c r="F22" s="192"/>
      <c r="G22" s="192"/>
      <c r="H22" s="192"/>
      <c r="I22" s="192"/>
      <c r="J22" s="192"/>
      <c r="K22" s="164" t="s">
        <v>104</v>
      </c>
      <c r="L22" s="164"/>
      <c r="M22" s="165"/>
      <c r="N22" s="165"/>
      <c r="O22" s="165"/>
      <c r="P22" s="165"/>
      <c r="Q22" s="165"/>
      <c r="R22" s="166"/>
    </row>
    <row r="23" spans="1:18" s="2" customFormat="1" ht="15.75" customHeight="1">
      <c r="A23" s="148"/>
      <c r="B23" s="136"/>
      <c r="C23" s="136"/>
      <c r="D23" s="136"/>
      <c r="E23" s="95" t="s">
        <v>23</v>
      </c>
      <c r="F23" s="192"/>
      <c r="G23" s="192"/>
      <c r="H23" s="192"/>
      <c r="I23" s="192"/>
      <c r="J23" s="192"/>
      <c r="K23" s="164" t="s">
        <v>104</v>
      </c>
      <c r="L23" s="164"/>
      <c r="M23" s="165"/>
      <c r="N23" s="165"/>
      <c r="O23" s="165"/>
      <c r="P23" s="165"/>
      <c r="Q23" s="165"/>
      <c r="R23" s="166"/>
    </row>
    <row r="24" spans="1:18" s="2" customFormat="1" ht="15.75" customHeight="1">
      <c r="A24" s="148"/>
      <c r="B24" s="136"/>
      <c r="C24" s="136"/>
      <c r="D24" s="136"/>
      <c r="E24" s="95" t="s">
        <v>23</v>
      </c>
      <c r="F24" s="192"/>
      <c r="G24" s="192"/>
      <c r="H24" s="192"/>
      <c r="I24" s="192"/>
      <c r="J24" s="192"/>
      <c r="K24" s="164" t="s">
        <v>104</v>
      </c>
      <c r="L24" s="164"/>
      <c r="M24" s="165"/>
      <c r="N24" s="165"/>
      <c r="O24" s="165"/>
      <c r="P24" s="165"/>
      <c r="Q24" s="165"/>
      <c r="R24" s="166"/>
    </row>
    <row r="25" spans="1:18" s="2" customFormat="1" ht="15.75" customHeight="1">
      <c r="A25" s="148"/>
      <c r="B25" s="136"/>
      <c r="C25" s="136"/>
      <c r="D25" s="136"/>
      <c r="E25" s="95" t="s">
        <v>23</v>
      </c>
      <c r="F25" s="192"/>
      <c r="G25" s="192"/>
      <c r="H25" s="192"/>
      <c r="I25" s="192"/>
      <c r="J25" s="192"/>
      <c r="K25" s="164" t="s">
        <v>104</v>
      </c>
      <c r="L25" s="164"/>
      <c r="M25" s="165"/>
      <c r="N25" s="165"/>
      <c r="O25" s="165"/>
      <c r="P25" s="165"/>
      <c r="Q25" s="165"/>
      <c r="R25" s="166"/>
    </row>
    <row r="26" spans="1:18" s="2" customFormat="1" ht="15.75" customHeight="1">
      <c r="A26" s="148"/>
      <c r="B26" s="136"/>
      <c r="C26" s="136"/>
      <c r="D26" s="136"/>
      <c r="E26" s="95" t="s">
        <v>23</v>
      </c>
      <c r="F26" s="192"/>
      <c r="G26" s="192"/>
      <c r="H26" s="192"/>
      <c r="I26" s="192"/>
      <c r="J26" s="192"/>
      <c r="K26" s="164" t="s">
        <v>104</v>
      </c>
      <c r="L26" s="164"/>
      <c r="M26" s="165"/>
      <c r="N26" s="165"/>
      <c r="O26" s="165"/>
      <c r="P26" s="165"/>
      <c r="Q26" s="165"/>
      <c r="R26" s="166"/>
    </row>
    <row r="27" spans="1:18" s="2" customFormat="1" ht="15.75" customHeight="1">
      <c r="A27" s="148"/>
      <c r="B27" s="136"/>
      <c r="C27" s="136"/>
      <c r="D27" s="136"/>
      <c r="E27" s="95" t="s">
        <v>23</v>
      </c>
      <c r="F27" s="192"/>
      <c r="G27" s="192"/>
      <c r="H27" s="192"/>
      <c r="I27" s="192"/>
      <c r="J27" s="192"/>
      <c r="K27" s="164" t="s">
        <v>104</v>
      </c>
      <c r="L27" s="164"/>
      <c r="M27" s="165"/>
      <c r="N27" s="165"/>
      <c r="O27" s="165"/>
      <c r="P27" s="165"/>
      <c r="Q27" s="165"/>
      <c r="R27" s="166"/>
    </row>
    <row r="28" spans="1:18" s="2" customFormat="1" ht="15.75" customHeight="1">
      <c r="A28" s="149"/>
      <c r="B28" s="137"/>
      <c r="C28" s="137"/>
      <c r="D28" s="137"/>
      <c r="E28" s="96" t="s">
        <v>23</v>
      </c>
      <c r="F28" s="191"/>
      <c r="G28" s="191"/>
      <c r="H28" s="191"/>
      <c r="I28" s="191"/>
      <c r="J28" s="191"/>
      <c r="K28" s="217" t="s">
        <v>104</v>
      </c>
      <c r="L28" s="217"/>
      <c r="M28" s="161"/>
      <c r="N28" s="161"/>
      <c r="O28" s="161"/>
      <c r="P28" s="161"/>
      <c r="Q28" s="161"/>
      <c r="R28" s="162"/>
    </row>
    <row r="29" spans="1:18" s="2" customFormat="1" ht="14.25" customHeight="1">
      <c r="A29"/>
      <c r="B29" s="193" t="s">
        <v>24</v>
      </c>
      <c r="C29" s="193"/>
      <c r="D29" s="193"/>
      <c r="E29" s="193"/>
      <c r="F29" s="193"/>
      <c r="G29" s="193"/>
      <c r="H29" s="193"/>
      <c r="I29" s="193"/>
      <c r="J29" s="193"/>
      <c r="K29" s="193"/>
      <c r="L29" s="193"/>
      <c r="M29" s="193"/>
      <c r="N29" s="193"/>
      <c r="O29" s="193"/>
      <c r="P29" s="193"/>
      <c r="Q29" s="193"/>
      <c r="R29" s="193"/>
    </row>
    <row r="30" spans="1:18" s="2" customFormat="1" ht="13.5" customHeight="1">
      <c r="A30" s="197" t="s">
        <v>25</v>
      </c>
      <c r="B30" s="114" t="s">
        <v>26</v>
      </c>
      <c r="C30" s="113"/>
      <c r="D30" s="173" t="s">
        <v>88</v>
      </c>
      <c r="E30" s="174"/>
      <c r="F30" s="175"/>
      <c r="G30" s="113" t="s">
        <v>27</v>
      </c>
      <c r="H30" s="113"/>
      <c r="I30" s="176" t="s">
        <v>28</v>
      </c>
      <c r="J30" s="177"/>
      <c r="K30" s="177"/>
      <c r="L30" s="177"/>
      <c r="M30" s="177"/>
      <c r="N30" s="177"/>
      <c r="O30" s="177"/>
      <c r="P30" s="177"/>
      <c r="Q30" s="177"/>
      <c r="R30" s="178"/>
    </row>
    <row r="31" spans="1:18" s="2" customFormat="1" ht="13.5" customHeight="1">
      <c r="A31" s="197"/>
      <c r="B31" s="114"/>
      <c r="C31" s="113"/>
      <c r="D31" s="179"/>
      <c r="E31" s="180"/>
      <c r="F31" s="181"/>
      <c r="G31" s="113"/>
      <c r="H31" s="113"/>
      <c r="I31" s="185"/>
      <c r="J31" s="186"/>
      <c r="K31" s="186"/>
      <c r="L31" s="186"/>
      <c r="M31" s="186"/>
      <c r="N31" s="186"/>
      <c r="O31" s="186"/>
      <c r="P31" s="186"/>
      <c r="Q31" s="186"/>
      <c r="R31" s="187"/>
    </row>
    <row r="32" spans="1:18" s="2" customFormat="1" ht="13.5" customHeight="1">
      <c r="A32" s="197"/>
      <c r="B32" s="114"/>
      <c r="C32" s="113"/>
      <c r="D32" s="182"/>
      <c r="E32" s="183"/>
      <c r="F32" s="184"/>
      <c r="G32" s="113"/>
      <c r="H32" s="113"/>
      <c r="I32" s="188"/>
      <c r="J32" s="189"/>
      <c r="K32" s="189"/>
      <c r="L32" s="189"/>
      <c r="M32" s="189"/>
      <c r="N32" s="189"/>
      <c r="O32" s="189"/>
      <c r="P32" s="189"/>
      <c r="Q32" s="189"/>
      <c r="R32" s="190"/>
    </row>
    <row r="33" spans="1:19" s="2" customFormat="1" ht="18.75" customHeight="1">
      <c r="A33" s="197"/>
      <c r="B33" s="170" t="s">
        <v>89</v>
      </c>
      <c r="C33" s="171"/>
      <c r="D33" s="160"/>
      <c r="E33" s="160"/>
      <c r="F33" s="160"/>
      <c r="G33" s="160"/>
      <c r="H33" s="160"/>
      <c r="I33" s="160"/>
      <c r="J33" s="160"/>
      <c r="K33" s="160"/>
      <c r="L33" s="160"/>
      <c r="M33" s="160"/>
      <c r="N33" s="160"/>
      <c r="O33" s="160"/>
      <c r="P33" s="160"/>
      <c r="Q33" s="160"/>
      <c r="R33" s="160"/>
    </row>
    <row r="34" spans="1:19" s="2" customFormat="1" ht="8.25" customHeight="1">
      <c r="A34" s="197"/>
      <c r="B34" s="112" t="s">
        <v>30</v>
      </c>
      <c r="C34" s="113"/>
      <c r="D34" s="65"/>
      <c r="E34" s="196"/>
      <c r="F34" s="196"/>
      <c r="G34" s="196"/>
      <c r="H34" s="196"/>
      <c r="I34" s="196"/>
      <c r="J34" s="196"/>
      <c r="K34" s="196"/>
      <c r="L34" s="84"/>
      <c r="M34" s="42"/>
      <c r="N34" s="42"/>
      <c r="O34" s="84"/>
      <c r="P34" s="42"/>
      <c r="Q34" s="42"/>
      <c r="R34" s="44"/>
    </row>
    <row r="35" spans="1:19" s="2" customFormat="1" ht="12.95" customHeight="1">
      <c r="A35" s="197"/>
      <c r="B35" s="114"/>
      <c r="C35" s="113"/>
      <c r="D35" s="85" t="s">
        <v>31</v>
      </c>
      <c r="E35" s="195" t="s">
        <v>32</v>
      </c>
      <c r="F35" s="195"/>
      <c r="G35" s="195"/>
      <c r="H35" s="195"/>
      <c r="I35" s="195"/>
      <c r="J35" s="195"/>
      <c r="K35" s="195"/>
      <c r="L35" s="86" t="s">
        <v>31</v>
      </c>
      <c r="M35" s="172" t="s">
        <v>33</v>
      </c>
      <c r="N35" s="172"/>
      <c r="O35" s="172"/>
      <c r="P35" s="172"/>
      <c r="Q35" s="172"/>
      <c r="R35" s="83"/>
    </row>
    <row r="36" spans="1:19" s="2" customFormat="1" ht="12.95" customHeight="1">
      <c r="A36" s="197"/>
      <c r="B36" s="114"/>
      <c r="C36" s="113"/>
      <c r="D36" s="85" t="s">
        <v>31</v>
      </c>
      <c r="E36" t="s">
        <v>90</v>
      </c>
      <c r="F36"/>
      <c r="G36"/>
      <c r="H36"/>
      <c r="I36"/>
      <c r="J36"/>
      <c r="K36"/>
      <c r="L36" s="86" t="s">
        <v>31</v>
      </c>
      <c r="M36" s="172" t="s">
        <v>34</v>
      </c>
      <c r="N36" s="172"/>
      <c r="O36" s="172"/>
      <c r="P36" s="172"/>
      <c r="Q36" s="172"/>
      <c r="R36" s="83"/>
    </row>
    <row r="37" spans="1:19" s="2" customFormat="1" ht="12.95" customHeight="1">
      <c r="A37" s="197"/>
      <c r="B37" s="114"/>
      <c r="C37" s="113"/>
      <c r="D37" s="85"/>
      <c r="E37" s="195"/>
      <c r="F37" s="195"/>
      <c r="G37" s="195"/>
      <c r="H37" s="195"/>
      <c r="I37" s="195"/>
      <c r="J37" s="195"/>
      <c r="K37" s="195"/>
      <c r="L37" s="86" t="s">
        <v>31</v>
      </c>
      <c r="M37" s="172" t="s">
        <v>91</v>
      </c>
      <c r="N37" s="172"/>
      <c r="O37" s="172"/>
      <c r="P37" s="172"/>
      <c r="Q37" s="172"/>
      <c r="R37" s="207"/>
    </row>
    <row r="38" spans="1:19" s="2" customFormat="1" ht="12.75" customHeight="1">
      <c r="A38" s="197"/>
      <c r="B38" s="113" t="s">
        <v>35</v>
      </c>
      <c r="C38" s="113"/>
      <c r="D38" s="208"/>
      <c r="E38" s="209"/>
      <c r="F38" s="209"/>
      <c r="G38" s="209"/>
      <c r="H38" s="209"/>
      <c r="I38" s="209"/>
      <c r="J38" s="209"/>
      <c r="K38" s="209"/>
      <c r="L38" s="209"/>
      <c r="M38" s="209"/>
      <c r="N38" s="209"/>
      <c r="O38" s="209"/>
      <c r="P38" s="209"/>
      <c r="Q38" s="209"/>
      <c r="R38" s="210"/>
    </row>
    <row r="39" spans="1:19" s="2" customFormat="1" ht="12.75" customHeight="1">
      <c r="A39" s="197"/>
      <c r="B39" s="113"/>
      <c r="C39" s="113"/>
      <c r="D39" s="211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  <c r="R39" s="213"/>
    </row>
    <row r="40" spans="1:19" s="2" customFormat="1" ht="12.75" customHeight="1">
      <c r="A40" s="197"/>
      <c r="B40" s="113"/>
      <c r="C40" s="113"/>
      <c r="D40" s="214"/>
      <c r="E40" s="215"/>
      <c r="F40" s="215"/>
      <c r="G40" s="215"/>
      <c r="H40" s="215"/>
      <c r="I40" s="215"/>
      <c r="J40" s="215"/>
      <c r="K40" s="215"/>
      <c r="L40" s="215"/>
      <c r="M40" s="215"/>
      <c r="N40" s="215"/>
      <c r="O40" s="215"/>
      <c r="P40" s="215"/>
      <c r="Q40" s="215"/>
      <c r="R40" s="216"/>
    </row>
    <row r="41" spans="1:19" s="2" customFormat="1" ht="10.5" customHeight="1">
      <c r="A41" s="81"/>
      <c r="B41"/>
      <c r="C41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</row>
    <row r="42" spans="1:19" s="2" customFormat="1" ht="12.95" customHeight="1">
      <c r="A42" s="198" t="s">
        <v>92</v>
      </c>
      <c r="B42" s="199"/>
      <c r="C42" s="200"/>
      <c r="D42" s="204" t="s">
        <v>87</v>
      </c>
      <c r="E42" s="205"/>
      <c r="F42" s="205"/>
      <c r="G42" s="205"/>
      <c r="H42" s="205"/>
      <c r="I42" s="205"/>
      <c r="J42" s="205"/>
      <c r="K42" s="205"/>
      <c r="L42" s="205"/>
      <c r="M42" s="205"/>
      <c r="N42" s="205"/>
      <c r="O42" s="205"/>
      <c r="P42" s="205"/>
      <c r="Q42" s="205"/>
      <c r="R42" s="206"/>
    </row>
    <row r="43" spans="1:19" s="2" customFormat="1" ht="12.95" customHeight="1">
      <c r="A43" s="201"/>
      <c r="B43" s="202"/>
      <c r="C43" s="203"/>
      <c r="D43" s="79"/>
      <c r="E43" s="62"/>
      <c r="F43" s="62"/>
      <c r="G43" s="88" t="s">
        <v>31</v>
      </c>
      <c r="H43" s="169" t="s">
        <v>75</v>
      </c>
      <c r="I43" s="169"/>
      <c r="J43" s="169"/>
      <c r="K43" s="64"/>
      <c r="L43" s="88" t="s">
        <v>31</v>
      </c>
      <c r="M43" s="202" t="s">
        <v>76</v>
      </c>
      <c r="N43" s="202"/>
      <c r="O43" s="202"/>
      <c r="P43" s="64"/>
      <c r="Q43" s="64"/>
      <c r="R43" s="80"/>
    </row>
    <row r="44" spans="1:19" s="2" customFormat="1" ht="11.25" customHeight="1">
      <c r="A44" s="81"/>
      <c r="B44" s="1" t="s">
        <v>77</v>
      </c>
      <c r="C44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</row>
    <row r="45" spans="1:19" s="2" customFormat="1" ht="20.25" customHeight="1">
      <c r="A45" s="113" t="s">
        <v>36</v>
      </c>
      <c r="B45" s="113"/>
      <c r="C45" s="113"/>
      <c r="D45" s="167"/>
      <c r="E45" s="168"/>
      <c r="F45" s="168"/>
      <c r="G45" s="168"/>
      <c r="H45" s="168"/>
      <c r="I45" s="90" t="s">
        <v>100</v>
      </c>
      <c r="J45" s="168"/>
      <c r="K45" s="168"/>
      <c r="L45" s="168"/>
      <c r="M45" s="168"/>
      <c r="N45" s="168"/>
      <c r="O45" s="168"/>
      <c r="P45" s="91"/>
      <c r="Q45" s="91" t="s">
        <v>101</v>
      </c>
      <c r="R45" s="92"/>
      <c r="S45" s="159" t="s">
        <v>84</v>
      </c>
    </row>
    <row r="46" spans="1:19" s="2" customFormat="1" ht="16.5" customHeight="1">
      <c r="A46" s="11" t="s">
        <v>37</v>
      </c>
      <c r="S46" s="159"/>
    </row>
    <row r="47" spans="1:19" s="2" customFormat="1" ht="20.25" customHeight="1">
      <c r="A47" s="147" t="s">
        <v>38</v>
      </c>
      <c r="B47" s="144" t="s">
        <v>39</v>
      </c>
      <c r="C47" s="145"/>
      <c r="D47" s="145"/>
      <c r="E47" s="145"/>
      <c r="F47" s="145"/>
      <c r="G47" s="145"/>
      <c r="H47" s="145"/>
      <c r="I47" s="145"/>
      <c r="J47" s="145"/>
      <c r="K47" s="145"/>
      <c r="L47" s="146"/>
      <c r="M47" s="76" t="s">
        <v>40</v>
      </c>
      <c r="N47" s="72" t="s">
        <v>41</v>
      </c>
      <c r="O47" s="72"/>
      <c r="P47" s="29" t="s">
        <v>31</v>
      </c>
      <c r="Q47" s="72" t="s">
        <v>42</v>
      </c>
      <c r="R47" s="71"/>
      <c r="S47" s="159"/>
    </row>
    <row r="48" spans="1:19" s="2" customFormat="1" ht="17.100000000000001" customHeight="1">
      <c r="A48" s="148"/>
      <c r="B48" s="6" t="s">
        <v>43</v>
      </c>
      <c r="C48" s="138" t="s">
        <v>44</v>
      </c>
      <c r="D48" s="138"/>
      <c r="E48" s="138"/>
      <c r="F48" s="138"/>
      <c r="G48" s="138"/>
      <c r="H48" s="138"/>
      <c r="I48" s="138"/>
      <c r="J48" s="138"/>
      <c r="K48" s="138"/>
      <c r="L48" s="138"/>
      <c r="M48" s="138"/>
      <c r="N48" s="138"/>
      <c r="O48" s="138"/>
      <c r="P48" s="138"/>
      <c r="Q48" s="138"/>
      <c r="R48" s="139"/>
      <c r="S48" s="159"/>
    </row>
    <row r="49" spans="1:24" s="2" customFormat="1" ht="17.100000000000001" customHeight="1">
      <c r="A49" s="148"/>
      <c r="B49" s="7"/>
      <c r="C49" s="140"/>
      <c r="D49" s="140"/>
      <c r="E49" s="140"/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140"/>
      <c r="Q49" s="140"/>
      <c r="R49" s="141"/>
      <c r="S49" s="159"/>
    </row>
    <row r="50" spans="1:24" s="2" customFormat="1" ht="17.100000000000001" customHeight="1">
      <c r="A50" s="149"/>
      <c r="B50" s="8"/>
      <c r="C50" s="142"/>
      <c r="D50" s="142"/>
      <c r="E50" s="142"/>
      <c r="F50" s="142"/>
      <c r="G50" s="142"/>
      <c r="H50" s="142"/>
      <c r="I50" s="142"/>
      <c r="J50" s="142"/>
      <c r="K50" s="142"/>
      <c r="L50" s="142"/>
      <c r="M50" s="142"/>
      <c r="N50" s="142"/>
      <c r="O50" s="142"/>
      <c r="P50" s="142"/>
      <c r="Q50" s="142"/>
      <c r="R50" s="143"/>
      <c r="S50" s="159"/>
    </row>
    <row r="51" spans="1:24" s="2" customFormat="1" ht="11.25" customHeight="1">
      <c r="A51" s="45" t="s">
        <v>45</v>
      </c>
      <c r="B51" s="34"/>
      <c r="C51" s="41"/>
      <c r="D51" s="34"/>
      <c r="E51" s="34"/>
      <c r="F51" s="34"/>
      <c r="G51" s="34"/>
      <c r="H51" s="34"/>
      <c r="I51" s="34"/>
      <c r="J51" s="34"/>
      <c r="K51" s="34"/>
      <c r="L51" s="35"/>
      <c r="M51" s="35"/>
      <c r="N51" s="35"/>
      <c r="O51" s="35"/>
      <c r="P51" s="35"/>
      <c r="Q51" s="35"/>
      <c r="R51" s="24"/>
      <c r="S51" s="159"/>
      <c r="T51" s="30"/>
      <c r="U51" s="30"/>
      <c r="V51" s="30"/>
      <c r="W51" s="30"/>
      <c r="X51" s="30"/>
    </row>
    <row r="52" spans="1:24" s="2" customFormat="1" ht="14.25" customHeight="1">
      <c r="A52" s="37"/>
      <c r="B52" s="43" t="s">
        <v>46</v>
      </c>
      <c r="C52" s="42"/>
      <c r="D52" s="46"/>
      <c r="E52" s="46"/>
      <c r="F52" s="42"/>
      <c r="G52" s="47"/>
      <c r="H52" s="43" t="s">
        <v>47</v>
      </c>
      <c r="I52" s="42"/>
      <c r="J52" s="48"/>
      <c r="K52" s="49"/>
      <c r="L52" s="42"/>
      <c r="M52" s="38"/>
      <c r="N52" s="43" t="s">
        <v>48</v>
      </c>
      <c r="O52" s="42"/>
      <c r="P52" s="43"/>
      <c r="Q52" s="50"/>
      <c r="R52" s="44"/>
      <c r="S52" s="159"/>
      <c r="T52" s="32"/>
      <c r="U52" s="32"/>
      <c r="V52" s="31"/>
      <c r="W52" s="31"/>
      <c r="X52" s="31"/>
    </row>
    <row r="53" spans="1:24" s="2" customFormat="1" ht="14.25" customHeight="1">
      <c r="A53" s="39"/>
      <c r="B53" s="26" t="s">
        <v>49</v>
      </c>
      <c r="C53"/>
      <c r="D53" s="51"/>
      <c r="E53" s="51"/>
      <c r="F53"/>
      <c r="G53" s="52"/>
      <c r="H53" s="53" t="s">
        <v>50</v>
      </c>
      <c r="I53"/>
      <c r="J53" s="54"/>
      <c r="K53" s="55"/>
      <c r="L53"/>
      <c r="M53"/>
      <c r="N53"/>
      <c r="O53"/>
      <c r="P53" s="26"/>
      <c r="Q53" s="56"/>
      <c r="R53" s="57"/>
      <c r="S53" s="159"/>
      <c r="T53" s="31"/>
      <c r="U53" s="31"/>
      <c r="V53" s="31"/>
      <c r="W53" s="31"/>
      <c r="X53" s="31"/>
    </row>
    <row r="54" spans="1:24" s="2" customFormat="1" ht="14.25" customHeight="1">
      <c r="A54" s="40"/>
      <c r="B54" s="68" t="s">
        <v>51</v>
      </c>
      <c r="C54" s="194" t="s">
        <v>52</v>
      </c>
      <c r="D54" s="194"/>
      <c r="E54" s="194"/>
      <c r="F54" s="194"/>
      <c r="G54" s="194"/>
      <c r="H54" s="194"/>
      <c r="I54" s="194"/>
      <c r="J54" s="194"/>
      <c r="K54" s="194"/>
      <c r="L54" s="194"/>
      <c r="M54" s="194"/>
      <c r="N54" s="194"/>
      <c r="O54" s="194"/>
      <c r="P54" s="194"/>
      <c r="Q54" s="194"/>
      <c r="R54" s="58"/>
      <c r="S54" s="159"/>
      <c r="T54" s="33"/>
      <c r="U54" s="33"/>
      <c r="V54" s="33"/>
      <c r="W54" s="33"/>
      <c r="X54" s="33"/>
    </row>
    <row r="55" spans="1:24" s="2" customFormat="1" ht="20.25" customHeight="1">
      <c r="A55" s="36"/>
      <c r="B55" s="34"/>
      <c r="C55" s="12"/>
      <c r="D55" s="34"/>
      <c r="E55" s="34"/>
      <c r="F55" s="34"/>
      <c r="G55" s="34"/>
      <c r="H55" s="34"/>
      <c r="I55" s="34"/>
      <c r="J55" s="34"/>
      <c r="K55" s="34"/>
      <c r="L55" s="35"/>
      <c r="M55" s="35"/>
      <c r="N55" s="35"/>
      <c r="O55" s="35"/>
      <c r="P55" s="35"/>
      <c r="Q55" s="35"/>
      <c r="R55" s="24"/>
      <c r="S55" s="24"/>
      <c r="T55" s="30"/>
      <c r="U55" s="30"/>
      <c r="V55" s="30"/>
      <c r="W55" s="30"/>
      <c r="X55" s="30"/>
    </row>
    <row r="56" spans="1:24" s="2" customFormat="1" ht="20.25" customHeight="1"/>
    <row r="57" spans="1:24" s="2" customFormat="1" ht="20.25" customHeight="1"/>
    <row r="58" spans="1:24" s="2" customFormat="1" ht="20.25" customHeight="1"/>
    <row r="59" spans="1:24" s="2" customFormat="1" ht="20.25" customHeight="1"/>
    <row r="60" spans="1:24" s="2" customFormat="1" ht="20.25" customHeight="1"/>
    <row r="61" spans="1:24" s="2" customFormat="1" ht="20.25" customHeight="1"/>
    <row r="62" spans="1:24" s="2" customFormat="1" ht="20.25" customHeight="1"/>
    <row r="63" spans="1:24" s="2" customFormat="1" ht="20.25" customHeight="1"/>
  </sheetData>
  <mergeCells count="93">
    <mergeCell ref="M27:R27"/>
    <mergeCell ref="K27:L27"/>
    <mergeCell ref="K28:L28"/>
    <mergeCell ref="B12:D12"/>
    <mergeCell ref="B13:D13"/>
    <mergeCell ref="E12:R12"/>
    <mergeCell ref="B14:D14"/>
    <mergeCell ref="B15:D16"/>
    <mergeCell ref="B17:D20"/>
    <mergeCell ref="E20:F20"/>
    <mergeCell ref="F21:J21"/>
    <mergeCell ref="F22:J22"/>
    <mergeCell ref="M21:R21"/>
    <mergeCell ref="M22:R22"/>
    <mergeCell ref="K19:L19"/>
    <mergeCell ref="F18:R18"/>
    <mergeCell ref="B29:R29"/>
    <mergeCell ref="C54:Q54"/>
    <mergeCell ref="E35:K35"/>
    <mergeCell ref="E37:K37"/>
    <mergeCell ref="E34:K34"/>
    <mergeCell ref="M36:Q36"/>
    <mergeCell ref="A45:C45"/>
    <mergeCell ref="A30:A40"/>
    <mergeCell ref="A42:C43"/>
    <mergeCell ref="D42:R42"/>
    <mergeCell ref="J45:O45"/>
    <mergeCell ref="M43:O43"/>
    <mergeCell ref="M37:R37"/>
    <mergeCell ref="A47:A50"/>
    <mergeCell ref="B38:C40"/>
    <mergeCell ref="D38:R40"/>
    <mergeCell ref="F28:J28"/>
    <mergeCell ref="F23:J23"/>
    <mergeCell ref="F24:J24"/>
    <mergeCell ref="F25:J25"/>
    <mergeCell ref="F26:J26"/>
    <mergeCell ref="F27:J27"/>
    <mergeCell ref="B33:C33"/>
    <mergeCell ref="M35:Q35"/>
    <mergeCell ref="B30:C32"/>
    <mergeCell ref="D30:F30"/>
    <mergeCell ref="I30:R30"/>
    <mergeCell ref="D31:F32"/>
    <mergeCell ref="I31:R32"/>
    <mergeCell ref="S45:S54"/>
    <mergeCell ref="D33:R33"/>
    <mergeCell ref="M28:R28"/>
    <mergeCell ref="K21:L21"/>
    <mergeCell ref="K22:L22"/>
    <mergeCell ref="K23:L23"/>
    <mergeCell ref="K24:L24"/>
    <mergeCell ref="K25:L25"/>
    <mergeCell ref="K26:L26"/>
    <mergeCell ref="M23:R23"/>
    <mergeCell ref="M24:R24"/>
    <mergeCell ref="M25:R25"/>
    <mergeCell ref="M26:R26"/>
    <mergeCell ref="G30:H32"/>
    <mergeCell ref="D45:H45"/>
    <mergeCell ref="H43:J43"/>
    <mergeCell ref="C48:R50"/>
    <mergeCell ref="B47:L47"/>
    <mergeCell ref="A12:A28"/>
    <mergeCell ref="P1:R1"/>
    <mergeCell ref="O16:R16"/>
    <mergeCell ref="B9:D9"/>
    <mergeCell ref="E9:R9"/>
    <mergeCell ref="B10:D10"/>
    <mergeCell ref="A1:B1"/>
    <mergeCell ref="A8:A10"/>
    <mergeCell ref="B8:D8"/>
    <mergeCell ref="A2:M3"/>
    <mergeCell ref="A4:R4"/>
    <mergeCell ref="N1:O1"/>
    <mergeCell ref="N2:O2"/>
    <mergeCell ref="E10:R10"/>
    <mergeCell ref="P2:R2"/>
    <mergeCell ref="E13:R13"/>
    <mergeCell ref="E8:R8"/>
    <mergeCell ref="L15:R15"/>
    <mergeCell ref="B34:C37"/>
    <mergeCell ref="H20:K20"/>
    <mergeCell ref="M20:R20"/>
    <mergeCell ref="K16:M16"/>
    <mergeCell ref="F14:R14"/>
    <mergeCell ref="F17:R17"/>
    <mergeCell ref="F15:I16"/>
    <mergeCell ref="E15:E16"/>
    <mergeCell ref="J15:K15"/>
    <mergeCell ref="F19:J19"/>
    <mergeCell ref="M19:R19"/>
    <mergeCell ref="B21:D28"/>
  </mergeCells>
  <phoneticPr fontId="2"/>
  <conditionalFormatting sqref="F51:H51 D51:E53 F52:G53 C54 D55:H55">
    <cfRule type="cellIs" dxfId="0" priority="1" stopIfTrue="1" operator="equal">
      <formula>"入力して下さい"</formula>
    </cfRule>
  </conditionalFormatting>
  <dataValidations count="2">
    <dataValidation type="list" allowBlank="1" showInputMessage="1" showErrorMessage="1" sqref="P47 M47 L35:L37 D35:D37 L43 G43" xr:uid="{00000000-0002-0000-0000-000000000000}">
      <formula1>"□,■"</formula1>
    </dataValidation>
    <dataValidation type="list" allowBlank="1" showInputMessage="1" showErrorMessage="1" sqref="G20 L20" xr:uid="{00000000-0002-0000-0000-000001000000}">
      <formula1>"■,☐"</formula1>
    </dataValidation>
  </dataValidations>
  <pageMargins left="0.78740157480314965" right="0" top="0.39370078740157483" bottom="0.39370078740157483" header="0" footer="0.19685039370078741"/>
  <pageSetup paperSize="9" scale="98" orientation="portrait" r:id="rId1"/>
  <headerFooter alignWithMargins="0">
    <oddFooter>&amp;R&amp;8(様式 R6.4改)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39" r:id="rId4" name="Check Box 115">
              <controlPr defaultSize="0" autoFill="0" autoLine="0" autoPict="0">
                <anchor moveWithCells="1" sizeWithCells="1">
                  <from>
                    <xdr:col>0</xdr:col>
                    <xdr:colOff>133350</xdr:colOff>
                    <xdr:row>50</xdr:row>
                    <xdr:rowOff>171450</xdr:rowOff>
                  </from>
                  <to>
                    <xdr:col>0</xdr:col>
                    <xdr:colOff>314325</xdr:colOff>
                    <xdr:row>51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5" name="Check Box 116">
              <controlPr defaultSize="0" autoFill="0" autoLine="0" autoPict="0">
                <anchor moveWithCells="1" sizeWithCells="1">
                  <from>
                    <xdr:col>0</xdr:col>
                    <xdr:colOff>133350</xdr:colOff>
                    <xdr:row>52</xdr:row>
                    <xdr:rowOff>0</xdr:rowOff>
                  </from>
                  <to>
                    <xdr:col>0</xdr:col>
                    <xdr:colOff>314325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6" name="Check Box 117">
              <controlPr defaultSize="0" autoFill="0" autoLine="0" autoPict="0">
                <anchor moveWithCells="1" sizeWithCells="1">
                  <from>
                    <xdr:col>0</xdr:col>
                    <xdr:colOff>133350</xdr:colOff>
                    <xdr:row>52</xdr:row>
                    <xdr:rowOff>171450</xdr:rowOff>
                  </from>
                  <to>
                    <xdr:col>0</xdr:col>
                    <xdr:colOff>314325</xdr:colOff>
                    <xdr:row>53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7" name="Check Box 118">
              <controlPr defaultSize="0" autoFill="0" autoLine="0" autoPict="0">
                <anchor moveWithCells="1" sizeWithCells="1">
                  <from>
                    <xdr:col>6</xdr:col>
                    <xdr:colOff>142875</xdr:colOff>
                    <xdr:row>50</xdr:row>
                    <xdr:rowOff>171450</xdr:rowOff>
                  </from>
                  <to>
                    <xdr:col>6</xdr:col>
                    <xdr:colOff>323850</xdr:colOff>
                    <xdr:row>51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8" name="Check Box 119">
              <controlPr defaultSize="0" autoFill="0" autoLine="0" autoPict="0">
                <anchor moveWithCells="1" sizeWithCells="1">
                  <from>
                    <xdr:col>6</xdr:col>
                    <xdr:colOff>142875</xdr:colOff>
                    <xdr:row>52</xdr:row>
                    <xdr:rowOff>0</xdr:rowOff>
                  </from>
                  <to>
                    <xdr:col>6</xdr:col>
                    <xdr:colOff>323850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9" name="Check Box 120">
              <controlPr defaultSize="0" autoFill="0" autoLine="0" autoPict="0">
                <anchor moveWithCells="1" sizeWithCells="1">
                  <from>
                    <xdr:col>12</xdr:col>
                    <xdr:colOff>142875</xdr:colOff>
                    <xdr:row>50</xdr:row>
                    <xdr:rowOff>171450</xdr:rowOff>
                  </from>
                  <to>
                    <xdr:col>12</xdr:col>
                    <xdr:colOff>323850</xdr:colOff>
                    <xdr:row>51</xdr:row>
                    <xdr:rowOff>171450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F70663D-F2C9-4030-B694-E4BF7F16A45E}">
          <x14:formula1>
            <xm:f>List!$A$1:$A$8</xm:f>
          </x14:formula1>
          <xm:sqref>D33:R33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R58"/>
  <sheetViews>
    <sheetView showGridLines="0" view="pageBreakPreview" zoomScaleNormal="100" zoomScaleSheetLayoutView="100" workbookViewId="0"/>
  </sheetViews>
  <sheetFormatPr defaultColWidth="4.625" defaultRowHeight="20.25" customHeight="1"/>
  <cols>
    <col min="1" max="1" width="4.625" style="1" customWidth="1"/>
    <col min="2" max="4" width="5.5" style="1" customWidth="1"/>
    <col min="5" max="19" width="4.625" style="1" customWidth="1"/>
    <col min="20" max="20" width="2.375" style="1" customWidth="1"/>
    <col min="21" max="21" width="5.375" style="1" customWidth="1"/>
    <col min="22" max="16384" width="4.625" style="1"/>
  </cols>
  <sheetData>
    <row r="1" spans="1:18" ht="12" customHeight="1">
      <c r="R1" s="75" t="s">
        <v>53</v>
      </c>
    </row>
    <row r="2" spans="1:18" ht="15" customHeight="1">
      <c r="A2" s="151" t="s">
        <v>54</v>
      </c>
      <c r="B2" s="151"/>
      <c r="C2" s="1" t="s">
        <v>55</v>
      </c>
      <c r="N2" s="155" t="s">
        <v>2</v>
      </c>
      <c r="O2" s="155"/>
      <c r="P2" s="107" t="str">
        <f>IF('施設供用申込書(放射光)'!$P$1="","",'施設供用申込書(放射光)'!$P$1)</f>
        <v/>
      </c>
      <c r="Q2" s="107"/>
      <c r="R2" s="107"/>
    </row>
    <row r="3" spans="1:18" ht="15" customHeight="1">
      <c r="N3" s="155" t="s">
        <v>3</v>
      </c>
      <c r="O3" s="155"/>
      <c r="P3" s="107" t="str">
        <f>IF('施設供用申込書(放射光)'!$P$2="","",'施設供用申込書(放射光)'!$P$2)</f>
        <v/>
      </c>
      <c r="Q3" s="107"/>
      <c r="R3" s="107"/>
    </row>
    <row r="4" spans="1:18" ht="20.25" customHeight="1">
      <c r="A4" s="154" t="s">
        <v>56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</row>
    <row r="5" spans="1:18" ht="20.25" customHeight="1">
      <c r="A5" s="262" t="str">
        <f>IF('施設供用申込書(放射光)'!$E$8="","",'施設供用申込書(放射光)'!$E$8)</f>
        <v/>
      </c>
      <c r="B5" s="262"/>
      <c r="C5" s="262"/>
      <c r="D5" s="262"/>
      <c r="E5" s="262"/>
      <c r="F5" s="262"/>
      <c r="G5" s="262"/>
      <c r="R5" s="28"/>
    </row>
    <row r="6" spans="1:18" ht="20.25" customHeight="1">
      <c r="A6" s="262" t="str">
        <f>IF('施設供用申込書(放射光)'!$E$10="","",'施設供用申込書(放射光)'!$E$10)</f>
        <v/>
      </c>
      <c r="B6" s="262"/>
      <c r="C6" s="262"/>
      <c r="D6" s="262"/>
      <c r="E6" s="262"/>
      <c r="F6" s="262"/>
      <c r="G6" s="262"/>
      <c r="H6" s="60" t="s">
        <v>57</v>
      </c>
      <c r="R6" s="10"/>
    </row>
    <row r="7" spans="1:18" ht="20.25" customHeight="1">
      <c r="A7" s="60"/>
      <c r="B7" s="60"/>
      <c r="C7" s="60"/>
      <c r="D7" s="60"/>
      <c r="E7" s="60"/>
      <c r="F7" s="60"/>
      <c r="G7" s="60"/>
      <c r="H7" s="60"/>
      <c r="R7" s="10" t="s">
        <v>58</v>
      </c>
    </row>
    <row r="8" spans="1:18" ht="20.25" customHeight="1">
      <c r="A8" s="60"/>
      <c r="B8" s="60"/>
      <c r="C8" s="60"/>
      <c r="D8" s="60"/>
      <c r="E8" s="60"/>
      <c r="F8" s="60"/>
      <c r="G8" s="60"/>
      <c r="H8" s="60"/>
      <c r="R8" s="28" t="s">
        <v>114</v>
      </c>
    </row>
    <row r="9" spans="1:18" s="2" customFormat="1" ht="27" customHeight="1">
      <c r="A9" s="12" t="s">
        <v>59</v>
      </c>
      <c r="B9"/>
    </row>
    <row r="10" spans="1:18" s="2" customFormat="1" ht="10.5" customHeight="1"/>
    <row r="11" spans="1:18" s="2" customFormat="1" ht="20.25" customHeight="1">
      <c r="A11" s="147" t="s">
        <v>10</v>
      </c>
      <c r="B11" s="150" t="s">
        <v>7</v>
      </c>
      <c r="C11" s="150"/>
      <c r="D11" s="150"/>
      <c r="E11" s="150" t="str">
        <f>IF('施設供用申込書(放射光)'!$E$12="","",'施設供用申込書(放射光)'!$E$12)</f>
        <v/>
      </c>
      <c r="F11" s="150"/>
      <c r="G11" s="150"/>
      <c r="H11" s="150"/>
      <c r="I11" s="150"/>
      <c r="J11" s="150"/>
      <c r="K11" s="150"/>
      <c r="L11" s="150"/>
      <c r="M11" s="150"/>
      <c r="N11" s="150"/>
      <c r="O11" s="150"/>
      <c r="P11" s="150"/>
      <c r="Q11" s="150"/>
      <c r="R11" s="150"/>
    </row>
    <row r="12" spans="1:18" s="2" customFormat="1" ht="20.25" customHeight="1">
      <c r="A12" s="148"/>
      <c r="B12" s="150" t="s">
        <v>8</v>
      </c>
      <c r="C12" s="150"/>
      <c r="D12" s="150"/>
      <c r="E12" s="150" t="str">
        <f>IF('施設供用申込書(放射光)'!$E$13="","",'施設供用申込書(放射光)'!$E$13)</f>
        <v/>
      </c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R12" s="150"/>
    </row>
    <row r="13" spans="1:18" s="2" customFormat="1" ht="20.25" customHeight="1">
      <c r="A13" s="148"/>
      <c r="B13" s="150" t="s">
        <v>11</v>
      </c>
      <c r="C13" s="150"/>
      <c r="D13" s="150"/>
      <c r="E13" s="70" t="s">
        <v>12</v>
      </c>
      <c r="F13" s="150" t="str">
        <f>IF('施設供用申込書(放射光)'!$F$14="","",'施設供用申込書(放射光)'!$F$14)</f>
        <v/>
      </c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50"/>
      <c r="R13" s="150"/>
    </row>
    <row r="14" spans="1:18" s="2" customFormat="1" ht="20.25" customHeight="1">
      <c r="A14" s="148"/>
      <c r="B14" s="218" t="s">
        <v>13</v>
      </c>
      <c r="C14" s="219"/>
      <c r="D14" s="220"/>
      <c r="E14" s="127" t="s">
        <v>14</v>
      </c>
      <c r="F14" s="129" t="str">
        <f>IF('施設供用申込書(放射光)'!$F$15="","",'施設供用申込書(放射光)'!$F$15)</f>
        <v/>
      </c>
      <c r="G14" s="267"/>
      <c r="H14" s="267"/>
      <c r="I14" s="130"/>
      <c r="J14" s="129" t="s">
        <v>15</v>
      </c>
      <c r="K14" s="130"/>
      <c r="L14" s="127" t="str">
        <f>IF('施設供用申込書(放射光)'!$L$15="","",'施設供用申込書(放射光)'!$L$15)</f>
        <v/>
      </c>
      <c r="M14" s="127"/>
      <c r="N14" s="127"/>
      <c r="O14" s="127"/>
      <c r="P14" s="127"/>
      <c r="Q14" s="127"/>
      <c r="R14" s="127"/>
    </row>
    <row r="15" spans="1:18" s="2" customFormat="1" ht="20.25" customHeight="1">
      <c r="A15" s="148"/>
      <c r="B15" s="221"/>
      <c r="C15" s="222"/>
      <c r="D15" s="223"/>
      <c r="E15" s="128"/>
      <c r="F15" s="268"/>
      <c r="G15" s="269"/>
      <c r="H15" s="269"/>
      <c r="I15" s="270"/>
      <c r="J15" s="73" t="s">
        <v>16</v>
      </c>
      <c r="K15" s="268" t="str">
        <f>IF('施設供用申込書(放射光)'!$K$16="","",'施設供用申込書(放射光)'!$K$16)</f>
        <v/>
      </c>
      <c r="L15" s="269"/>
      <c r="M15" s="270"/>
      <c r="N15" s="73" t="s">
        <v>17</v>
      </c>
      <c r="O15" s="268" t="str">
        <f>IF('施設供用申込書(放射光)'!$O$16="","",'施設供用申込書(放射光)'!$O$16)</f>
        <v/>
      </c>
      <c r="P15" s="269"/>
      <c r="Q15" s="269"/>
      <c r="R15" s="270"/>
    </row>
    <row r="16" spans="1:18" s="2" customFormat="1" ht="20.100000000000001" customHeight="1">
      <c r="A16" s="148"/>
      <c r="B16" s="224" t="s">
        <v>107</v>
      </c>
      <c r="C16" s="225"/>
      <c r="D16" s="226"/>
      <c r="E16" s="13" t="s">
        <v>18</v>
      </c>
      <c r="F16" s="236"/>
      <c r="G16" s="283"/>
      <c r="H16" s="283"/>
      <c r="I16" s="283"/>
      <c r="J16" s="283"/>
      <c r="K16" s="283"/>
      <c r="L16" s="283"/>
      <c r="M16" s="283"/>
      <c r="N16" s="283"/>
      <c r="O16" s="283"/>
      <c r="P16" s="283"/>
      <c r="Q16" s="283"/>
      <c r="R16" s="284"/>
    </row>
    <row r="17" spans="1:18" s="2" customFormat="1" ht="20.100000000000001" customHeight="1">
      <c r="A17" s="148"/>
      <c r="B17" s="227"/>
      <c r="C17" s="225"/>
      <c r="D17" s="226"/>
      <c r="E17" s="101" t="s">
        <v>19</v>
      </c>
      <c r="F17" s="285"/>
      <c r="G17" s="286"/>
      <c r="H17" s="286"/>
      <c r="I17" s="286"/>
      <c r="J17" s="286"/>
      <c r="K17" s="286"/>
      <c r="L17" s="286"/>
      <c r="M17" s="286"/>
      <c r="N17" s="286"/>
      <c r="O17" s="286"/>
      <c r="P17" s="286"/>
      <c r="Q17" s="286"/>
      <c r="R17" s="287"/>
    </row>
    <row r="18" spans="1:18" s="2" customFormat="1" ht="20.100000000000001" customHeight="1">
      <c r="A18" s="148"/>
      <c r="B18" s="227"/>
      <c r="C18" s="225"/>
      <c r="D18" s="226"/>
      <c r="E18" s="98" t="s">
        <v>16</v>
      </c>
      <c r="F18" s="288"/>
      <c r="G18" s="289"/>
      <c r="H18" s="289"/>
      <c r="I18" s="289"/>
      <c r="J18" s="290"/>
      <c r="K18" s="236" t="s">
        <v>15</v>
      </c>
      <c r="L18" s="237"/>
      <c r="M18" s="288"/>
      <c r="N18" s="289"/>
      <c r="O18" s="289"/>
      <c r="P18" s="289"/>
      <c r="Q18" s="289"/>
      <c r="R18" s="290"/>
    </row>
    <row r="19" spans="1:18" s="2" customFormat="1" ht="20.100000000000001" customHeight="1">
      <c r="A19" s="148"/>
      <c r="B19" s="228"/>
      <c r="C19" s="229"/>
      <c r="D19" s="230"/>
      <c r="E19" s="231" t="s">
        <v>20</v>
      </c>
      <c r="F19" s="232"/>
      <c r="G19" s="102" t="str">
        <f>IF('施設供用申込書(放射光)'!$G$20="","",'施設供用申込書(放射光)'!$G$20)</f>
        <v>☐</v>
      </c>
      <c r="H19" s="115" t="s">
        <v>106</v>
      </c>
      <c r="I19" s="115"/>
      <c r="J19" s="115"/>
      <c r="K19" s="115"/>
      <c r="L19" s="102" t="str">
        <f>IF('施設供用申込書(放射光)'!$L$20="","",'施設供用申込書(放射光)'!$L$20)</f>
        <v>☐</v>
      </c>
      <c r="M19" s="115" t="s">
        <v>105</v>
      </c>
      <c r="N19" s="115"/>
      <c r="O19" s="115"/>
      <c r="P19" s="115"/>
      <c r="Q19" s="115"/>
      <c r="R19" s="116"/>
    </row>
    <row r="20" spans="1:18" s="2" customFormat="1" ht="15.75" customHeight="1">
      <c r="A20" s="148"/>
      <c r="B20" s="134" t="s">
        <v>60</v>
      </c>
      <c r="C20" s="135"/>
      <c r="D20" s="135"/>
      <c r="E20" s="94" t="s">
        <v>23</v>
      </c>
      <c r="F20" s="277" t="str">
        <f>IF('施設供用申込書(放射光)'!F$21="","",'施設供用申込書(放射光)'!$F$21)</f>
        <v/>
      </c>
      <c r="G20" s="277"/>
      <c r="H20" s="277"/>
      <c r="I20" s="277"/>
      <c r="J20" s="277"/>
      <c r="K20" s="163" t="s">
        <v>104</v>
      </c>
      <c r="L20" s="163"/>
      <c r="M20" s="278" t="str">
        <f>IF('施設供用申込書(放射光)'!M$21="","",'施設供用申込書(放射光)'!$M$21)</f>
        <v/>
      </c>
      <c r="N20" s="278"/>
      <c r="O20" s="278"/>
      <c r="P20" s="278"/>
      <c r="Q20" s="278"/>
      <c r="R20" s="279"/>
    </row>
    <row r="21" spans="1:18" s="2" customFormat="1" ht="15.75" customHeight="1">
      <c r="A21" s="148"/>
      <c r="B21" s="136"/>
      <c r="C21" s="136"/>
      <c r="D21" s="136"/>
      <c r="E21" s="95" t="s">
        <v>23</v>
      </c>
      <c r="F21" s="259" t="str">
        <f>IF('施設供用申込書(放射光)'!F$22="","",'施設供用申込書(放射光)'!$F$22)</f>
        <v/>
      </c>
      <c r="G21" s="259"/>
      <c r="H21" s="259"/>
      <c r="I21" s="259"/>
      <c r="J21" s="259"/>
      <c r="K21" s="164" t="s">
        <v>104</v>
      </c>
      <c r="L21" s="164"/>
      <c r="M21" s="260" t="str">
        <f>IF('施設供用申込書(放射光)'!M$22="","",'施設供用申込書(放射光)'!$M$22)</f>
        <v/>
      </c>
      <c r="N21" s="260"/>
      <c r="O21" s="260"/>
      <c r="P21" s="260"/>
      <c r="Q21" s="260"/>
      <c r="R21" s="261"/>
    </row>
    <row r="22" spans="1:18" s="2" customFormat="1" ht="15.75" customHeight="1">
      <c r="A22" s="148"/>
      <c r="B22" s="136"/>
      <c r="C22" s="136"/>
      <c r="D22" s="136"/>
      <c r="E22" s="95" t="s">
        <v>23</v>
      </c>
      <c r="F22" s="259" t="str">
        <f>IF('施設供用申込書(放射光)'!F$23="","",'施設供用申込書(放射光)'!$F$23)</f>
        <v/>
      </c>
      <c r="G22" s="259"/>
      <c r="H22" s="259"/>
      <c r="I22" s="259"/>
      <c r="J22" s="259"/>
      <c r="K22" s="164" t="s">
        <v>104</v>
      </c>
      <c r="L22" s="164"/>
      <c r="M22" s="260" t="str">
        <f>IF('施設供用申込書(放射光)'!M$23="","",'施設供用申込書(放射光)'!$M$23)</f>
        <v/>
      </c>
      <c r="N22" s="260"/>
      <c r="O22" s="260"/>
      <c r="P22" s="260"/>
      <c r="Q22" s="260"/>
      <c r="R22" s="261"/>
    </row>
    <row r="23" spans="1:18" s="2" customFormat="1" ht="15.75" customHeight="1">
      <c r="A23" s="148"/>
      <c r="B23" s="136"/>
      <c r="C23" s="136"/>
      <c r="D23" s="136"/>
      <c r="E23" s="95" t="s">
        <v>23</v>
      </c>
      <c r="F23" s="259" t="str">
        <f>IF('施設供用申込書(放射光)'!F$24="","",'施設供用申込書(放射光)'!$F$24)</f>
        <v/>
      </c>
      <c r="G23" s="259"/>
      <c r="H23" s="259"/>
      <c r="I23" s="259"/>
      <c r="J23" s="259"/>
      <c r="K23" s="164" t="s">
        <v>104</v>
      </c>
      <c r="L23" s="164"/>
      <c r="M23" s="260" t="str">
        <f>IF('施設供用申込書(放射光)'!M$24="","",'施設供用申込書(放射光)'!$M$24)</f>
        <v/>
      </c>
      <c r="N23" s="260"/>
      <c r="O23" s="260"/>
      <c r="P23" s="260"/>
      <c r="Q23" s="260"/>
      <c r="R23" s="261"/>
    </row>
    <row r="24" spans="1:18" s="2" customFormat="1" ht="15.75" customHeight="1">
      <c r="A24" s="148"/>
      <c r="B24" s="136"/>
      <c r="C24" s="136"/>
      <c r="D24" s="271"/>
      <c r="E24" s="95" t="s">
        <v>23</v>
      </c>
      <c r="F24" s="259" t="str">
        <f>IF('施設供用申込書(放射光)'!F$25="","",'施設供用申込書(放射光)'!$F$25)</f>
        <v/>
      </c>
      <c r="G24" s="259"/>
      <c r="H24" s="259"/>
      <c r="I24" s="259"/>
      <c r="J24" s="259"/>
      <c r="K24" s="164" t="s">
        <v>104</v>
      </c>
      <c r="L24" s="164"/>
      <c r="M24" s="260" t="str">
        <f>IF('施設供用申込書(放射光)'!M$25="","",'施設供用申込書(放射光)'!$M$25)</f>
        <v/>
      </c>
      <c r="N24" s="260"/>
      <c r="O24" s="260"/>
      <c r="P24" s="260"/>
      <c r="Q24" s="260"/>
      <c r="R24" s="261"/>
    </row>
    <row r="25" spans="1:18" s="2" customFormat="1" ht="15.75" customHeight="1">
      <c r="A25" s="148"/>
      <c r="B25" s="136"/>
      <c r="C25" s="136"/>
      <c r="D25" s="271"/>
      <c r="E25" s="95" t="s">
        <v>23</v>
      </c>
      <c r="F25" s="259" t="str">
        <f>IF('施設供用申込書(放射光)'!F$26="","",'施設供用申込書(放射光)'!$F$26)</f>
        <v/>
      </c>
      <c r="G25" s="259"/>
      <c r="H25" s="259"/>
      <c r="I25" s="259"/>
      <c r="J25" s="259"/>
      <c r="K25" s="164" t="s">
        <v>104</v>
      </c>
      <c r="L25" s="164"/>
      <c r="M25" s="260" t="str">
        <f>IF('施設供用申込書(放射光)'!M$26="","",'施設供用申込書(放射光)'!$M$26)</f>
        <v/>
      </c>
      <c r="N25" s="260"/>
      <c r="O25" s="260"/>
      <c r="P25" s="260"/>
      <c r="Q25" s="260"/>
      <c r="R25" s="261"/>
    </row>
    <row r="26" spans="1:18" s="2" customFormat="1" ht="15.75" customHeight="1">
      <c r="A26" s="148"/>
      <c r="B26" s="136"/>
      <c r="C26" s="136"/>
      <c r="D26" s="136"/>
      <c r="E26" s="95" t="s">
        <v>23</v>
      </c>
      <c r="F26" s="259" t="str">
        <f>IF('施設供用申込書(放射光)'!F$27="","",'施設供用申込書(放射光)'!$F$27)</f>
        <v/>
      </c>
      <c r="G26" s="259"/>
      <c r="H26" s="259"/>
      <c r="I26" s="259"/>
      <c r="J26" s="259"/>
      <c r="K26" s="164" t="s">
        <v>104</v>
      </c>
      <c r="L26" s="164"/>
      <c r="M26" s="260" t="str">
        <f>IF('施設供用申込書(放射光)'!M$27="","",'施設供用申込書(放射光)'!$M$27)</f>
        <v/>
      </c>
      <c r="N26" s="260"/>
      <c r="O26" s="260"/>
      <c r="P26" s="260"/>
      <c r="Q26" s="260"/>
      <c r="R26" s="261"/>
    </row>
    <row r="27" spans="1:18" s="2" customFormat="1" ht="15.75" customHeight="1">
      <c r="A27" s="149"/>
      <c r="B27" s="137"/>
      <c r="C27" s="137"/>
      <c r="D27" s="137"/>
      <c r="E27" s="96" t="s">
        <v>23</v>
      </c>
      <c r="F27" s="280" t="str">
        <f>IF('施設供用申込書(放射光)'!F$28="","",'施設供用申込書(放射光)'!$F$28)</f>
        <v/>
      </c>
      <c r="G27" s="280"/>
      <c r="H27" s="280"/>
      <c r="I27" s="280"/>
      <c r="J27" s="280"/>
      <c r="K27" s="217" t="s">
        <v>104</v>
      </c>
      <c r="L27" s="217"/>
      <c r="M27" s="281" t="str">
        <f>IF('施設供用申込書(放射光)'!M$28="","",'施設供用申込書(放射光)'!$M$28)</f>
        <v/>
      </c>
      <c r="N27" s="281"/>
      <c r="O27" s="281"/>
      <c r="P27" s="281"/>
      <c r="Q27" s="281"/>
      <c r="R27" s="282"/>
    </row>
    <row r="28" spans="1:18" s="2" customFormat="1" ht="18" customHeight="1">
      <c r="B28" s="193" t="s">
        <v>24</v>
      </c>
      <c r="C28" s="193"/>
      <c r="D28" s="193"/>
      <c r="E28" s="193"/>
      <c r="F28" s="193"/>
      <c r="G28" s="193"/>
      <c r="H28" s="193"/>
      <c r="I28" s="193"/>
      <c r="J28" s="193"/>
      <c r="K28" s="193"/>
      <c r="L28" s="193"/>
      <c r="M28" s="193"/>
      <c r="N28" s="193"/>
      <c r="O28" s="193"/>
      <c r="P28" s="193"/>
      <c r="Q28" s="193"/>
      <c r="R28" s="193"/>
    </row>
    <row r="29" spans="1:18" s="2" customFormat="1" ht="16.5" customHeight="1">
      <c r="A29" s="152" t="s">
        <v>25</v>
      </c>
      <c r="B29" s="146" t="s">
        <v>26</v>
      </c>
      <c r="C29" s="150"/>
      <c r="D29" s="241" t="str">
        <f>'施設供用申込書(放射光)'!D30:F30</f>
        <v>(例：06A-EXX）　　　</v>
      </c>
      <c r="E29" s="242"/>
      <c r="F29" s="243"/>
      <c r="G29" s="150" t="s">
        <v>27</v>
      </c>
      <c r="H29" s="150"/>
      <c r="I29" s="250" t="str">
        <f>IF('施設供用申込書(放射光)'!$I$30="","",'施設供用申込書(放射光)'!$I$30)</f>
        <v>（例：XXXのNNNNNの解析）　　　　　　　　　　　　　　　　　　</v>
      </c>
      <c r="J29" s="251"/>
      <c r="K29" s="251"/>
      <c r="L29" s="251"/>
      <c r="M29" s="251"/>
      <c r="N29" s="251"/>
      <c r="O29" s="251"/>
      <c r="P29" s="251"/>
      <c r="Q29" s="251"/>
      <c r="R29" s="252"/>
    </row>
    <row r="30" spans="1:18" s="2" customFormat="1" ht="16.5" customHeight="1">
      <c r="A30" s="152"/>
      <c r="B30" s="146"/>
      <c r="C30" s="150"/>
      <c r="D30" s="244" t="str">
        <f>IF('施設供用申込書(放射光)'!D$31="","",'施設供用申込書(放射光)'!$D$31)</f>
        <v/>
      </c>
      <c r="E30" s="245"/>
      <c r="F30" s="246"/>
      <c r="G30" s="150"/>
      <c r="H30" s="150"/>
      <c r="I30" s="253" t="str">
        <f>IF('施設供用申込書(放射光)'!I$31="","",'施設供用申込書(放射光)'!$I$31)</f>
        <v/>
      </c>
      <c r="J30" s="254"/>
      <c r="K30" s="254"/>
      <c r="L30" s="254"/>
      <c r="M30" s="254"/>
      <c r="N30" s="254"/>
      <c r="O30" s="254"/>
      <c r="P30" s="254"/>
      <c r="Q30" s="254"/>
      <c r="R30" s="255"/>
    </row>
    <row r="31" spans="1:18" s="2" customFormat="1" ht="16.5" customHeight="1">
      <c r="A31" s="152"/>
      <c r="B31" s="146"/>
      <c r="C31" s="150"/>
      <c r="D31" s="247"/>
      <c r="E31" s="248"/>
      <c r="F31" s="249"/>
      <c r="G31" s="150"/>
      <c r="H31" s="150"/>
      <c r="I31" s="256"/>
      <c r="J31" s="257"/>
      <c r="K31" s="257"/>
      <c r="L31" s="257"/>
      <c r="M31" s="257"/>
      <c r="N31" s="257"/>
      <c r="O31" s="257"/>
      <c r="P31" s="257"/>
      <c r="Q31" s="257"/>
      <c r="R31" s="258"/>
    </row>
    <row r="32" spans="1:18" s="2" customFormat="1" ht="24" customHeight="1">
      <c r="A32" s="152"/>
      <c r="B32" s="170" t="s">
        <v>29</v>
      </c>
      <c r="C32" s="171"/>
      <c r="D32" s="150" t="str">
        <f>IF('施設供用申込書(放射光)'!$D$33="","",'施設供用申込書(放射光)'!$D$33)</f>
        <v/>
      </c>
      <c r="E32" s="150"/>
      <c r="F32" s="150"/>
      <c r="G32" s="150"/>
      <c r="H32" s="150"/>
      <c r="I32" s="150"/>
      <c r="J32" s="150"/>
      <c r="K32" s="150"/>
      <c r="L32" s="150"/>
      <c r="M32" s="150"/>
      <c r="N32" s="150"/>
      <c r="O32" s="150"/>
      <c r="P32" s="150"/>
      <c r="Q32" s="150"/>
      <c r="R32" s="150"/>
    </row>
    <row r="33" spans="1:18" s="2" customFormat="1" ht="12.6" customHeight="1">
      <c r="A33" s="152"/>
      <c r="B33" s="276" t="s">
        <v>30</v>
      </c>
      <c r="C33" s="150"/>
      <c r="D33" s="65"/>
      <c r="E33" s="275"/>
      <c r="F33" s="275"/>
      <c r="G33" s="275"/>
      <c r="H33" s="275"/>
      <c r="I33" s="275"/>
      <c r="J33" s="275"/>
      <c r="K33" s="275"/>
      <c r="L33" s="16"/>
      <c r="M33" s="3"/>
      <c r="N33" s="3"/>
      <c r="O33" s="16"/>
      <c r="P33" s="3"/>
      <c r="Q33" s="3"/>
      <c r="R33" s="4"/>
    </row>
    <row r="34" spans="1:18" s="2" customFormat="1" ht="12.95" customHeight="1">
      <c r="A34" s="152"/>
      <c r="B34" s="276"/>
      <c r="C34" s="150"/>
      <c r="D34" s="27" t="str">
        <f>IF('施設供用申込書(放射光)'!D$35="","",'施設供用申込書(放射光)'!$D$35)</f>
        <v>□</v>
      </c>
      <c r="E34" s="195" t="s">
        <v>78</v>
      </c>
      <c r="F34" s="195"/>
      <c r="G34" s="195"/>
      <c r="H34" s="195"/>
      <c r="I34" s="195"/>
      <c r="J34" s="195"/>
      <c r="K34" s="195"/>
      <c r="L34" s="28" t="str">
        <f>IF('施設供用申込書(放射光)'!L$35="","",'施設供用申込書(放射光)'!$L$35)</f>
        <v>□</v>
      </c>
      <c r="M34" s="172" t="s">
        <v>79</v>
      </c>
      <c r="N34" s="172"/>
      <c r="O34" s="172"/>
      <c r="P34" s="172"/>
      <c r="Q34" s="172"/>
      <c r="R34" s="5"/>
    </row>
    <row r="35" spans="1:18" s="2" customFormat="1" ht="12.95" customHeight="1">
      <c r="A35" s="152"/>
      <c r="B35" s="276"/>
      <c r="C35" s="150"/>
      <c r="D35" s="27" t="str">
        <f>IF('施設供用申込書(放射光)'!D$36="","",'施設供用申込書(放射光)'!$D$36)</f>
        <v>□</v>
      </c>
      <c r="E35" t="s">
        <v>80</v>
      </c>
      <c r="F35"/>
      <c r="G35"/>
      <c r="H35"/>
      <c r="I35"/>
      <c r="J35"/>
      <c r="K35"/>
      <c r="L35" s="28" t="str">
        <f>IF('施設供用申込書(放射光)'!L$36="","",'施設供用申込書(放射光)'!$L$36)</f>
        <v>□</v>
      </c>
      <c r="M35" s="172" t="s">
        <v>81</v>
      </c>
      <c r="N35" s="172"/>
      <c r="O35" s="172"/>
      <c r="P35" s="172"/>
      <c r="Q35" s="172"/>
      <c r="R35" s="5"/>
    </row>
    <row r="36" spans="1:18" s="2" customFormat="1" ht="12.95" customHeight="1">
      <c r="A36" s="152"/>
      <c r="B36" s="146"/>
      <c r="C36" s="150"/>
      <c r="D36" s="27"/>
      <c r="E36" s="195"/>
      <c r="F36" s="195"/>
      <c r="G36" s="195"/>
      <c r="H36" s="195"/>
      <c r="I36" s="195"/>
      <c r="J36" s="195"/>
      <c r="K36" s="195"/>
      <c r="L36" s="64" t="str">
        <f>IF('施設供用申込書(放射光)'!L$37="","",'施設供用申込書(放射光)'!$L$37)</f>
        <v>□</v>
      </c>
      <c r="M36" s="172" t="s">
        <v>82</v>
      </c>
      <c r="N36" s="172"/>
      <c r="O36" s="172"/>
      <c r="P36" s="172"/>
      <c r="Q36" s="172"/>
      <c r="R36" s="207"/>
    </row>
    <row r="37" spans="1:18" s="2" customFormat="1" ht="12.75" customHeight="1">
      <c r="A37" s="152"/>
      <c r="B37" s="150" t="s">
        <v>35</v>
      </c>
      <c r="C37" s="150"/>
      <c r="D37" s="272" t="str">
        <f>IF('施設供用申込書(放射光)'!$D$38="","",'施設供用申込書(放射光)'!$D$38)</f>
        <v/>
      </c>
      <c r="E37" s="273"/>
      <c r="F37" s="273"/>
      <c r="G37" s="273"/>
      <c r="H37" s="273"/>
      <c r="I37" s="273"/>
      <c r="J37" s="273"/>
      <c r="K37" s="273"/>
      <c r="L37" s="273"/>
      <c r="M37" s="273"/>
      <c r="N37" s="273"/>
      <c r="O37" s="273"/>
      <c r="P37" s="273"/>
      <c r="Q37" s="273"/>
      <c r="R37" s="274"/>
    </row>
    <row r="38" spans="1:18" s="2" customFormat="1" ht="12.75" customHeight="1">
      <c r="A38" s="152"/>
      <c r="B38" s="150"/>
      <c r="C38" s="150"/>
      <c r="D38" s="227"/>
      <c r="E38" s="225"/>
      <c r="F38" s="225"/>
      <c r="G38" s="225"/>
      <c r="H38" s="225"/>
      <c r="I38" s="225"/>
      <c r="J38" s="225"/>
      <c r="K38" s="225"/>
      <c r="L38" s="225"/>
      <c r="M38" s="225"/>
      <c r="N38" s="225"/>
      <c r="O38" s="225"/>
      <c r="P38" s="225"/>
      <c r="Q38" s="225"/>
      <c r="R38" s="226"/>
    </row>
    <row r="39" spans="1:18" s="2" customFormat="1" ht="12.75" customHeight="1">
      <c r="A39" s="152"/>
      <c r="B39" s="150"/>
      <c r="C39" s="150"/>
      <c r="D39" s="228"/>
      <c r="E39" s="229"/>
      <c r="F39" s="229"/>
      <c r="G39" s="229"/>
      <c r="H39" s="229"/>
      <c r="I39" s="229"/>
      <c r="J39" s="229"/>
      <c r="K39" s="229"/>
      <c r="L39" s="229"/>
      <c r="M39" s="229"/>
      <c r="N39" s="229"/>
      <c r="O39" s="229"/>
      <c r="P39" s="229"/>
      <c r="Q39" s="229"/>
      <c r="R39" s="230"/>
    </row>
    <row r="40" spans="1:18" s="2" customFormat="1" ht="10.5" customHeight="1">
      <c r="A40" s="9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s="2" customFormat="1" ht="12.95" customHeight="1">
      <c r="A41" s="198" t="s">
        <v>83</v>
      </c>
      <c r="B41" s="199"/>
      <c r="C41" s="200"/>
      <c r="D41" s="204" t="s">
        <v>87</v>
      </c>
      <c r="E41" s="205"/>
      <c r="F41" s="205"/>
      <c r="G41" s="205"/>
      <c r="H41" s="205"/>
      <c r="I41" s="205"/>
      <c r="J41" s="205"/>
      <c r="K41" s="205"/>
      <c r="L41" s="205"/>
      <c r="M41" s="205"/>
      <c r="N41" s="205"/>
      <c r="O41" s="205"/>
      <c r="P41" s="205"/>
      <c r="Q41" s="205"/>
      <c r="R41" s="206"/>
    </row>
    <row r="42" spans="1:18" s="2" customFormat="1" ht="12.95" customHeight="1">
      <c r="A42" s="201"/>
      <c r="B42" s="202"/>
      <c r="C42" s="203"/>
      <c r="D42" s="79"/>
      <c r="E42" s="62"/>
      <c r="F42" s="62"/>
      <c r="G42" s="64" t="str">
        <f>IF('施設供用申込書(放射光)'!G$43="","",'施設供用申込書(放射光)'!$G$43)</f>
        <v>□</v>
      </c>
      <c r="H42" s="169" t="s">
        <v>75</v>
      </c>
      <c r="I42" s="169"/>
      <c r="J42" s="169"/>
      <c r="K42" s="64"/>
      <c r="L42" s="64" t="str">
        <f>IF('施設供用申込書(放射光)'!L$43="","",'施設供用申込書(放射光)'!$L$43)</f>
        <v>□</v>
      </c>
      <c r="M42" s="202" t="s">
        <v>76</v>
      </c>
      <c r="N42" s="202"/>
      <c r="O42" s="202"/>
      <c r="P42" s="64"/>
      <c r="Q42" s="64"/>
      <c r="R42" s="80"/>
    </row>
    <row r="43" spans="1:18" s="2" customFormat="1" ht="11.25" customHeight="1">
      <c r="A43" s="81"/>
      <c r="B43" s="1" t="s">
        <v>77</v>
      </c>
      <c r="C43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</row>
    <row r="44" spans="1:18" s="2" customFormat="1" ht="20.25" customHeight="1">
      <c r="A44" s="150" t="s">
        <v>61</v>
      </c>
      <c r="B44" s="150"/>
      <c r="C44" s="150"/>
      <c r="D44" s="263" t="str">
        <f>IF('施設供用申込書(放射光)'!D$45="","",'施設供用申込書(放射光)'!$D$45)</f>
        <v/>
      </c>
      <c r="E44" s="264"/>
      <c r="F44" s="264"/>
      <c r="G44" s="264"/>
      <c r="H44" s="264"/>
      <c r="I44" s="93" t="s">
        <v>102</v>
      </c>
      <c r="J44" s="264" t="str">
        <f>IF('施設供用申込書(放射光)'!J$45="","",'施設供用申込書(放射光)'!$J$45)</f>
        <v/>
      </c>
      <c r="K44" s="264"/>
      <c r="L44" s="264"/>
      <c r="M44" s="264"/>
      <c r="N44" s="264"/>
      <c r="O44" s="264"/>
      <c r="P44" s="72">
        <f>'施設供用申込書(放射光)'!P45</f>
        <v>0</v>
      </c>
      <c r="Q44" s="265" t="s">
        <v>103</v>
      </c>
      <c r="R44" s="266"/>
    </row>
    <row r="45" spans="1:18" s="2" customFormat="1" ht="20.25" customHeight="1">
      <c r="A45" s="11" t="s">
        <v>37</v>
      </c>
    </row>
    <row r="46" spans="1:18" s="2" customFormat="1" ht="20.25" customHeight="1">
      <c r="A46" s="147" t="s">
        <v>38</v>
      </c>
      <c r="B46" s="144" t="s">
        <v>39</v>
      </c>
      <c r="C46" s="145"/>
      <c r="D46" s="145"/>
      <c r="E46" s="145"/>
      <c r="F46" s="145"/>
      <c r="G46" s="145"/>
      <c r="H46" s="145"/>
      <c r="I46" s="145"/>
      <c r="J46" s="145"/>
      <c r="K46" s="145"/>
      <c r="L46" s="146"/>
      <c r="M46" s="23" t="str">
        <f>'施設供用申込書(放射光)'!M47</f>
        <v>□</v>
      </c>
      <c r="N46" s="72" t="s">
        <v>41</v>
      </c>
      <c r="O46" s="72"/>
      <c r="P46" s="23" t="str">
        <f>'施設供用申込書(放射光)'!P47</f>
        <v>□</v>
      </c>
      <c r="Q46" s="72" t="s">
        <v>42</v>
      </c>
      <c r="R46" s="71"/>
    </row>
    <row r="47" spans="1:18" s="2" customFormat="1" ht="20.25" customHeight="1">
      <c r="A47" s="148"/>
      <c r="B47" s="6" t="s">
        <v>43</v>
      </c>
      <c r="C47" s="138" t="s">
        <v>44</v>
      </c>
      <c r="D47" s="138"/>
      <c r="E47" s="138"/>
      <c r="F47" s="138"/>
      <c r="G47" s="138"/>
      <c r="H47" s="138"/>
      <c r="I47" s="138"/>
      <c r="J47" s="138"/>
      <c r="K47" s="138"/>
      <c r="L47" s="138"/>
      <c r="M47" s="138"/>
      <c r="N47" s="138"/>
      <c r="O47" s="138"/>
      <c r="P47" s="138"/>
      <c r="Q47" s="138"/>
      <c r="R47" s="139"/>
    </row>
    <row r="48" spans="1:18" s="2" customFormat="1" ht="20.25" customHeight="1">
      <c r="A48" s="148"/>
      <c r="B48" s="7"/>
      <c r="C48" s="140"/>
      <c r="D48" s="140"/>
      <c r="E48" s="140"/>
      <c r="F48" s="140"/>
      <c r="G48" s="140"/>
      <c r="H48" s="140"/>
      <c r="I48" s="140"/>
      <c r="J48" s="140"/>
      <c r="K48" s="140"/>
      <c r="L48" s="140"/>
      <c r="M48" s="140"/>
      <c r="N48" s="140"/>
      <c r="O48" s="140"/>
      <c r="P48" s="140"/>
      <c r="Q48" s="140"/>
      <c r="R48" s="141"/>
    </row>
    <row r="49" spans="1:18" s="2" customFormat="1" ht="20.25" customHeight="1">
      <c r="A49" s="149"/>
      <c r="B49" s="8"/>
      <c r="C49" s="142"/>
      <c r="D49" s="142"/>
      <c r="E49" s="142"/>
      <c r="F49" s="142"/>
      <c r="G49" s="142"/>
      <c r="H49" s="142"/>
      <c r="I49" s="142"/>
      <c r="J49" s="142"/>
      <c r="K49" s="142"/>
      <c r="L49" s="142"/>
      <c r="M49" s="142"/>
      <c r="N49" s="142"/>
      <c r="O49" s="142"/>
      <c r="P49" s="142"/>
      <c r="Q49" s="142"/>
      <c r="R49" s="143"/>
    </row>
    <row r="50" spans="1:18" s="2" customFormat="1" ht="20.25" customHeight="1">
      <c r="C50" s="1"/>
    </row>
    <row r="51" spans="1:18" s="2" customFormat="1" ht="20.25" customHeight="1"/>
    <row r="52" spans="1:18" s="2" customFormat="1" ht="20.25" customHeight="1"/>
    <row r="53" spans="1:18" s="2" customFormat="1" ht="20.25" customHeight="1"/>
    <row r="54" spans="1:18" s="2" customFormat="1" ht="20.25" customHeight="1"/>
    <row r="55" spans="1:18" s="2" customFormat="1" ht="20.25" customHeight="1"/>
    <row r="56" spans="1:18" s="2" customFormat="1" ht="20.25" customHeight="1"/>
    <row r="57" spans="1:18" s="2" customFormat="1" ht="20.25" customHeight="1"/>
    <row r="58" spans="1:18" s="2" customFormat="1" ht="20.25" customHeight="1"/>
  </sheetData>
  <mergeCells count="86">
    <mergeCell ref="B16:D19"/>
    <mergeCell ref="F16:R16"/>
    <mergeCell ref="F17:R17"/>
    <mergeCell ref="F18:J18"/>
    <mergeCell ref="K18:L18"/>
    <mergeCell ref="M18:R18"/>
    <mergeCell ref="E19:F19"/>
    <mergeCell ref="H19:K19"/>
    <mergeCell ref="M19:R19"/>
    <mergeCell ref="B29:C31"/>
    <mergeCell ref="G29:H31"/>
    <mergeCell ref="F20:J20"/>
    <mergeCell ref="K20:L20"/>
    <mergeCell ref="M20:R20"/>
    <mergeCell ref="F21:J21"/>
    <mergeCell ref="K21:L21"/>
    <mergeCell ref="F27:J27"/>
    <mergeCell ref="K27:L27"/>
    <mergeCell ref="M27:R27"/>
    <mergeCell ref="F25:J25"/>
    <mergeCell ref="K25:L25"/>
    <mergeCell ref="M25:R25"/>
    <mergeCell ref="F26:J26"/>
    <mergeCell ref="K26:L26"/>
    <mergeCell ref="M26:R26"/>
    <mergeCell ref="K22:L22"/>
    <mergeCell ref="M22:R22"/>
    <mergeCell ref="F23:J23"/>
    <mergeCell ref="K23:L23"/>
    <mergeCell ref="M23:R23"/>
    <mergeCell ref="F22:J22"/>
    <mergeCell ref="A46:A49"/>
    <mergeCell ref="E34:K34"/>
    <mergeCell ref="A29:A39"/>
    <mergeCell ref="A44:C44"/>
    <mergeCell ref="B37:C39"/>
    <mergeCell ref="D37:R39"/>
    <mergeCell ref="E33:K33"/>
    <mergeCell ref="B33:C36"/>
    <mergeCell ref="E36:K36"/>
    <mergeCell ref="M34:Q34"/>
    <mergeCell ref="A41:C42"/>
    <mergeCell ref="D41:R41"/>
    <mergeCell ref="H42:J42"/>
    <mergeCell ref="M42:O42"/>
    <mergeCell ref="M35:Q35"/>
    <mergeCell ref="M36:R36"/>
    <mergeCell ref="N2:O2"/>
    <mergeCell ref="N3:O3"/>
    <mergeCell ref="E11:R11"/>
    <mergeCell ref="C47:R49"/>
    <mergeCell ref="D32:R32"/>
    <mergeCell ref="B32:C32"/>
    <mergeCell ref="B46:L46"/>
    <mergeCell ref="B28:R28"/>
    <mergeCell ref="E12:R12"/>
    <mergeCell ref="F13:R13"/>
    <mergeCell ref="O15:R15"/>
    <mergeCell ref="A2:B2"/>
    <mergeCell ref="B20:D27"/>
    <mergeCell ref="L14:R14"/>
    <mergeCell ref="K15:M15"/>
    <mergeCell ref="B11:D11"/>
    <mergeCell ref="A5:G5"/>
    <mergeCell ref="A6:G6"/>
    <mergeCell ref="P2:R2"/>
    <mergeCell ref="P3:R3"/>
    <mergeCell ref="D44:H44"/>
    <mergeCell ref="J44:O44"/>
    <mergeCell ref="Q44:R44"/>
    <mergeCell ref="A4:R4"/>
    <mergeCell ref="B13:D13"/>
    <mergeCell ref="A11:A27"/>
    <mergeCell ref="B14:D15"/>
    <mergeCell ref="E14:E15"/>
    <mergeCell ref="B12:D12"/>
    <mergeCell ref="F14:I15"/>
    <mergeCell ref="J14:K14"/>
    <mergeCell ref="M21:R21"/>
    <mergeCell ref="D29:F29"/>
    <mergeCell ref="D30:F31"/>
    <mergeCell ref="I29:R29"/>
    <mergeCell ref="I30:R31"/>
    <mergeCell ref="F24:J24"/>
    <mergeCell ref="K24:L24"/>
    <mergeCell ref="M24:R24"/>
  </mergeCells>
  <phoneticPr fontId="2"/>
  <dataValidations count="1">
    <dataValidation type="list" allowBlank="1" showInputMessage="1" showErrorMessage="1" sqref="G19 L19" xr:uid="{FA9F1321-05F1-4095-BA8F-D3916970AA4E}">
      <formula1>"■,☐"</formula1>
    </dataValidation>
  </dataValidations>
  <pageMargins left="0.78740157480314965" right="0.78740157480314965" top="0.39370078740157483" bottom="0.39370078740157483" header="0" footer="0.19685039370078741"/>
  <pageSetup paperSize="9" orientation="portrait" r:id="rId1"/>
  <headerFooter alignWithMargins="0">
    <oddFooter>&amp;R&amp;8(様式 R4.10改)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S60"/>
  <sheetViews>
    <sheetView showGridLines="0" view="pageBreakPreview" zoomScaleNormal="100" zoomScaleSheetLayoutView="100" workbookViewId="0"/>
  </sheetViews>
  <sheetFormatPr defaultColWidth="4.625" defaultRowHeight="20.25" customHeight="1"/>
  <cols>
    <col min="1" max="1" width="4.625" style="1" customWidth="1"/>
    <col min="2" max="4" width="5.5" style="1" customWidth="1"/>
    <col min="5" max="14" width="4.625" style="1"/>
    <col min="15" max="18" width="4.875" style="1" customWidth="1"/>
    <col min="19" max="19" width="3.5" style="1" customWidth="1"/>
    <col min="20" max="16384" width="4.625" style="1"/>
  </cols>
  <sheetData>
    <row r="1" spans="1:18" ht="12" customHeight="1">
      <c r="R1" s="75" t="s">
        <v>62</v>
      </c>
    </row>
    <row r="2" spans="1:18" ht="15" customHeight="1">
      <c r="A2" s="151" t="s">
        <v>54</v>
      </c>
      <c r="B2" s="151"/>
      <c r="C2" s="1" t="s">
        <v>55</v>
      </c>
      <c r="N2" s="155" t="s">
        <v>2</v>
      </c>
      <c r="O2" s="155"/>
      <c r="P2" s="107" t="str">
        <f>IF('施設供用申込書(放射光)'!$P$1="","",'施設供用申込書(放射光)'!$P$1)</f>
        <v/>
      </c>
      <c r="Q2" s="107"/>
      <c r="R2" s="107"/>
    </row>
    <row r="3" spans="1:18" ht="15" customHeight="1">
      <c r="N3" s="155" t="s">
        <v>3</v>
      </c>
      <c r="O3" s="155"/>
      <c r="P3" s="107" t="str">
        <f>IF('施設供用申込書(放射光)'!$P$2="","",'施設供用申込書(放射光)'!$P$2)</f>
        <v/>
      </c>
      <c r="Q3" s="107"/>
      <c r="R3" s="107"/>
    </row>
    <row r="4" spans="1:18" ht="20.25" customHeight="1">
      <c r="A4" s="154" t="s">
        <v>56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</row>
    <row r="5" spans="1:18" ht="20.25" customHeight="1">
      <c r="A5" s="262" t="str">
        <f>IF('施設供用申込書(放射光)'!$E$8="","",'施設供用申込書(放射光)'!$E$8)</f>
        <v/>
      </c>
      <c r="B5" s="262"/>
      <c r="C5" s="262"/>
      <c r="D5" s="262"/>
      <c r="E5" s="262"/>
      <c r="F5" s="262"/>
      <c r="G5" s="262"/>
      <c r="R5" s="28"/>
    </row>
    <row r="6" spans="1:18" ht="20.25" customHeight="1">
      <c r="A6" s="262" t="str">
        <f>IF('施設供用申込書(放射光)'!$E$10="","",'施設供用申込書(放射光)'!$E$10)</f>
        <v/>
      </c>
      <c r="B6" s="262"/>
      <c r="C6" s="262"/>
      <c r="D6" s="262"/>
      <c r="E6" s="262"/>
      <c r="F6" s="262"/>
      <c r="G6" s="262"/>
      <c r="H6" s="60" t="s">
        <v>57</v>
      </c>
      <c r="K6" s="61"/>
      <c r="L6" s="61"/>
      <c r="M6" s="61"/>
      <c r="N6" s="61"/>
      <c r="O6" s="61"/>
      <c r="P6" s="61"/>
      <c r="Q6" s="61"/>
      <c r="R6" s="61"/>
    </row>
    <row r="7" spans="1:18" ht="20.25" customHeight="1">
      <c r="A7" s="60"/>
      <c r="B7" s="60"/>
      <c r="C7" s="60"/>
      <c r="D7" s="60"/>
      <c r="E7" s="60"/>
      <c r="F7" s="60"/>
      <c r="G7" s="60"/>
      <c r="H7" s="60"/>
      <c r="I7" s="63" t="s">
        <v>63</v>
      </c>
      <c r="J7"/>
      <c r="K7"/>
      <c r="L7"/>
      <c r="M7"/>
      <c r="N7"/>
      <c r="O7"/>
      <c r="P7"/>
      <c r="Q7"/>
      <c r="R7" s="28" t="s">
        <v>64</v>
      </c>
    </row>
    <row r="8" spans="1:18" ht="19.5" customHeight="1">
      <c r="A8" s="60"/>
      <c r="B8" s="60"/>
      <c r="C8" s="60"/>
      <c r="D8" s="60"/>
      <c r="E8" s="60"/>
      <c r="F8" s="60"/>
      <c r="G8" s="60"/>
      <c r="H8" s="60"/>
      <c r="I8" s="62"/>
      <c r="J8" s="62"/>
      <c r="K8" s="62"/>
      <c r="L8" s="62"/>
      <c r="M8" s="62"/>
      <c r="N8" s="62"/>
      <c r="O8" s="62"/>
      <c r="P8" s="62"/>
      <c r="Q8" s="62"/>
      <c r="R8" s="64" t="s">
        <v>115</v>
      </c>
    </row>
    <row r="9" spans="1:18" s="2" customFormat="1" ht="11.25" customHeight="1">
      <c r="A9" s="9"/>
      <c r="I9" s="292" t="s">
        <v>65</v>
      </c>
      <c r="J9" s="293"/>
      <c r="K9" s="293"/>
      <c r="L9" s="293"/>
      <c r="M9" s="293"/>
      <c r="N9" s="294"/>
      <c r="O9" s="292" t="s">
        <v>111</v>
      </c>
      <c r="P9" s="293"/>
      <c r="Q9" s="293"/>
      <c r="R9" s="294"/>
    </row>
    <row r="10" spans="1:18" s="2" customFormat="1" ht="11.25" customHeight="1">
      <c r="A10" s="9"/>
      <c r="I10" s="291" t="s">
        <v>66</v>
      </c>
      <c r="J10" s="291"/>
      <c r="K10" s="291" t="s">
        <v>67</v>
      </c>
      <c r="L10" s="291"/>
      <c r="M10" s="291" t="s">
        <v>68</v>
      </c>
      <c r="N10" s="291"/>
      <c r="O10" s="291" t="s">
        <v>66</v>
      </c>
      <c r="P10" s="291"/>
      <c r="Q10" s="291" t="s">
        <v>68</v>
      </c>
      <c r="R10" s="291"/>
    </row>
    <row r="11" spans="1:18" s="2" customFormat="1" ht="33.75" customHeight="1">
      <c r="A11" s="9"/>
      <c r="I11" s="291"/>
      <c r="J11" s="291"/>
      <c r="K11" s="291"/>
      <c r="L11" s="291"/>
      <c r="M11" s="291"/>
      <c r="N11" s="291"/>
      <c r="O11" s="291"/>
      <c r="P11" s="291"/>
      <c r="Q11" s="291"/>
      <c r="R11" s="291"/>
    </row>
    <row r="12" spans="1:18" s="2" customFormat="1" ht="27.75" customHeight="1">
      <c r="A12" s="12" t="s">
        <v>59</v>
      </c>
    </row>
    <row r="13" spans="1:18" s="2" customFormat="1" ht="20.25" customHeight="1">
      <c r="A13" s="147" t="s">
        <v>10</v>
      </c>
      <c r="B13" s="150" t="s">
        <v>7</v>
      </c>
      <c r="C13" s="150"/>
      <c r="D13" s="150"/>
      <c r="E13" s="150" t="str">
        <f>IF('施設供用申込書(放射光)'!$E$12="","",'施設供用申込書(放射光)'!$E$12)</f>
        <v/>
      </c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50"/>
      <c r="R13" s="150"/>
    </row>
    <row r="14" spans="1:18" s="2" customFormat="1" ht="20.25" customHeight="1">
      <c r="A14" s="148"/>
      <c r="B14" s="150" t="s">
        <v>8</v>
      </c>
      <c r="C14" s="150"/>
      <c r="D14" s="150"/>
      <c r="E14" s="150" t="str">
        <f>IF('施設供用申込書(放射光)'!$E$13="","",'施設供用申込書(放射光)'!$E$13)</f>
        <v/>
      </c>
      <c r="F14" s="150"/>
      <c r="G14" s="150"/>
      <c r="H14" s="150"/>
      <c r="I14" s="150"/>
      <c r="J14" s="150"/>
      <c r="K14" s="150"/>
      <c r="L14" s="150"/>
      <c r="M14" s="150"/>
      <c r="N14" s="150"/>
      <c r="O14" s="150"/>
      <c r="P14" s="150"/>
      <c r="Q14" s="150"/>
      <c r="R14" s="150"/>
    </row>
    <row r="15" spans="1:18" s="2" customFormat="1" ht="20.25" customHeight="1">
      <c r="A15" s="148"/>
      <c r="B15" s="150" t="s">
        <v>11</v>
      </c>
      <c r="C15" s="150"/>
      <c r="D15" s="150"/>
      <c r="E15" s="70" t="s">
        <v>12</v>
      </c>
      <c r="F15" s="150" t="str">
        <f>IF('施設供用申込書(放射光)'!$F$14="","",'施設供用申込書(放射光)'!$F$14)</f>
        <v/>
      </c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</row>
    <row r="16" spans="1:18" s="2" customFormat="1" ht="20.25" customHeight="1">
      <c r="A16" s="148"/>
      <c r="B16" s="218" t="s">
        <v>13</v>
      </c>
      <c r="C16" s="219"/>
      <c r="D16" s="220"/>
      <c r="E16" s="127" t="s">
        <v>14</v>
      </c>
      <c r="F16" s="129" t="str">
        <f>IF('施設供用申込書(放射光)'!$F$15="","",'施設供用申込書(放射光)'!$F$15)</f>
        <v/>
      </c>
      <c r="G16" s="267"/>
      <c r="H16" s="267"/>
      <c r="I16" s="130"/>
      <c r="J16" s="129" t="s">
        <v>15</v>
      </c>
      <c r="K16" s="130"/>
      <c r="L16" s="127" t="str">
        <f>IF('施設供用申込書(放射光)'!$L$15="","",'施設供用申込書(放射光)'!$L$15)</f>
        <v/>
      </c>
      <c r="M16" s="127"/>
      <c r="N16" s="127"/>
      <c r="O16" s="127"/>
      <c r="P16" s="127"/>
      <c r="Q16" s="127"/>
      <c r="R16" s="127"/>
    </row>
    <row r="17" spans="1:18" s="2" customFormat="1" ht="20.25" customHeight="1">
      <c r="A17" s="148"/>
      <c r="B17" s="221"/>
      <c r="C17" s="222"/>
      <c r="D17" s="223"/>
      <c r="E17" s="128"/>
      <c r="F17" s="268"/>
      <c r="G17" s="269"/>
      <c r="H17" s="269"/>
      <c r="I17" s="270"/>
      <c r="J17" s="73" t="s">
        <v>16</v>
      </c>
      <c r="K17" s="268" t="str">
        <f>IF('施設供用申込書(放射光)'!$K$16="","",'施設供用申込書(放射光)'!$K$16)</f>
        <v/>
      </c>
      <c r="L17" s="269"/>
      <c r="M17" s="270"/>
      <c r="N17" s="73" t="s">
        <v>17</v>
      </c>
      <c r="O17" s="268" t="str">
        <f>IF('施設供用申込書(放射光)'!$O$16="","",'施設供用申込書(放射光)'!$O$16)</f>
        <v/>
      </c>
      <c r="P17" s="269"/>
      <c r="Q17" s="269"/>
      <c r="R17" s="270"/>
    </row>
    <row r="18" spans="1:18" s="2" customFormat="1" ht="20.100000000000001" customHeight="1">
      <c r="A18" s="148"/>
      <c r="B18" s="224" t="s">
        <v>107</v>
      </c>
      <c r="C18" s="302"/>
      <c r="D18" s="303"/>
      <c r="E18" s="103" t="s">
        <v>18</v>
      </c>
      <c r="F18" s="236"/>
      <c r="G18" s="307"/>
      <c r="H18" s="307"/>
      <c r="I18" s="307"/>
      <c r="J18" s="307"/>
      <c r="K18" s="307"/>
      <c r="L18" s="307"/>
      <c r="M18" s="307"/>
      <c r="N18" s="307"/>
      <c r="O18" s="307"/>
      <c r="P18" s="307"/>
      <c r="Q18" s="307"/>
      <c r="R18" s="237"/>
    </row>
    <row r="19" spans="1:18" s="2" customFormat="1" ht="20.100000000000001" customHeight="1">
      <c r="A19" s="148"/>
      <c r="B19" s="224"/>
      <c r="C19" s="302"/>
      <c r="D19" s="303"/>
      <c r="E19" s="101" t="s">
        <v>19</v>
      </c>
      <c r="F19" s="285"/>
      <c r="G19" s="286"/>
      <c r="H19" s="286"/>
      <c r="I19" s="286"/>
      <c r="J19" s="286"/>
      <c r="K19" s="286"/>
      <c r="L19" s="286"/>
      <c r="M19" s="286"/>
      <c r="N19" s="286"/>
      <c r="O19" s="286"/>
      <c r="P19" s="286"/>
      <c r="Q19" s="286"/>
      <c r="R19" s="287"/>
    </row>
    <row r="20" spans="1:18" s="2" customFormat="1" ht="20.100000000000001" customHeight="1">
      <c r="A20" s="148"/>
      <c r="B20" s="224"/>
      <c r="C20" s="302"/>
      <c r="D20" s="303"/>
      <c r="E20" s="98" t="s">
        <v>16</v>
      </c>
      <c r="F20" s="288"/>
      <c r="G20" s="289"/>
      <c r="H20" s="289"/>
      <c r="I20" s="289"/>
      <c r="J20" s="290"/>
      <c r="K20" s="236" t="s">
        <v>15</v>
      </c>
      <c r="L20" s="237"/>
      <c r="M20" s="288"/>
      <c r="N20" s="289"/>
      <c r="O20" s="289"/>
      <c r="P20" s="289"/>
      <c r="Q20" s="289"/>
      <c r="R20" s="290"/>
    </row>
    <row r="21" spans="1:18" s="2" customFormat="1" ht="20.100000000000001" customHeight="1">
      <c r="A21" s="148"/>
      <c r="B21" s="304"/>
      <c r="C21" s="305"/>
      <c r="D21" s="306"/>
      <c r="E21" s="231" t="s">
        <v>20</v>
      </c>
      <c r="F21" s="232"/>
      <c r="G21" s="102" t="str">
        <f>IF('施設供用申込書(放射光)'!$G$20="","",'施設供用申込書(放射光)'!$G$20)</f>
        <v>☐</v>
      </c>
      <c r="H21" s="115" t="s">
        <v>106</v>
      </c>
      <c r="I21" s="115"/>
      <c r="J21" s="115"/>
      <c r="K21" s="115"/>
      <c r="L21" s="102" t="str">
        <f>IF('施設供用申込書(放射光)'!$L$20="","",'施設供用申込書(放射光)'!$L$20)</f>
        <v>☐</v>
      </c>
      <c r="M21" s="115" t="s">
        <v>105</v>
      </c>
      <c r="N21" s="115"/>
      <c r="O21" s="115"/>
      <c r="P21" s="115"/>
      <c r="Q21" s="115"/>
      <c r="R21" s="116"/>
    </row>
    <row r="22" spans="1:18" s="2" customFormat="1" ht="15.75" customHeight="1">
      <c r="A22" s="148"/>
      <c r="B22" s="134" t="s">
        <v>108</v>
      </c>
      <c r="C22" s="134"/>
      <c r="D22" s="134"/>
      <c r="E22" s="94" t="s">
        <v>23</v>
      </c>
      <c r="F22" s="277" t="str">
        <f>IF('施設供用申込書(放射光)'!F$21="","",'施設供用申込書(放射光)'!$F$21)</f>
        <v/>
      </c>
      <c r="G22" s="277"/>
      <c r="H22" s="277"/>
      <c r="I22" s="277"/>
      <c r="J22" s="277"/>
      <c r="K22" s="163" t="s">
        <v>104</v>
      </c>
      <c r="L22" s="163"/>
      <c r="M22" s="278" t="str">
        <f>IF('施設供用申込書(放射光)'!M$21="","",'施設供用申込書(放射光)'!$M$21)</f>
        <v/>
      </c>
      <c r="N22" s="278"/>
      <c r="O22" s="278"/>
      <c r="P22" s="278"/>
      <c r="Q22" s="278"/>
      <c r="R22" s="279"/>
    </row>
    <row r="23" spans="1:18" s="2" customFormat="1" ht="15.75" customHeight="1">
      <c r="A23" s="148"/>
      <c r="B23" s="295"/>
      <c r="C23" s="295"/>
      <c r="D23" s="296"/>
      <c r="E23" s="95" t="s">
        <v>23</v>
      </c>
      <c r="F23" s="259" t="str">
        <f>IF('施設供用申込書(放射光)'!F$22="","",'施設供用申込書(放射光)'!$F$22)</f>
        <v/>
      </c>
      <c r="G23" s="259"/>
      <c r="H23" s="259"/>
      <c r="I23" s="259"/>
      <c r="J23" s="259"/>
      <c r="K23" s="164" t="s">
        <v>104</v>
      </c>
      <c r="L23" s="164"/>
      <c r="M23" s="289" t="str">
        <f>IF('施設供用申込書(放射光)'!M$22="","",'施設供用申込書(放射光)'!$M$22)</f>
        <v/>
      </c>
      <c r="N23" s="289"/>
      <c r="O23" s="289"/>
      <c r="P23" s="289"/>
      <c r="Q23" s="289"/>
      <c r="R23" s="290"/>
    </row>
    <row r="24" spans="1:18" s="2" customFormat="1" ht="15.75" customHeight="1">
      <c r="A24" s="148"/>
      <c r="B24" s="295"/>
      <c r="C24" s="295"/>
      <c r="D24" s="296"/>
      <c r="E24" s="95" t="s">
        <v>23</v>
      </c>
      <c r="F24" s="259" t="str">
        <f>IF('施設供用申込書(放射光)'!F$23="","",'施設供用申込書(放射光)'!$F$23)</f>
        <v/>
      </c>
      <c r="G24" s="259"/>
      <c r="H24" s="259"/>
      <c r="I24" s="259"/>
      <c r="J24" s="259"/>
      <c r="K24" s="164" t="s">
        <v>104</v>
      </c>
      <c r="L24" s="164"/>
      <c r="M24" s="289" t="str">
        <f>IF('施設供用申込書(放射光)'!M$23="","",'施設供用申込書(放射光)'!$M$23)</f>
        <v/>
      </c>
      <c r="N24" s="289"/>
      <c r="O24" s="289"/>
      <c r="P24" s="289"/>
      <c r="Q24" s="289"/>
      <c r="R24" s="290"/>
    </row>
    <row r="25" spans="1:18" s="2" customFormat="1" ht="15.75" customHeight="1">
      <c r="A25" s="148"/>
      <c r="B25" s="295"/>
      <c r="C25" s="295"/>
      <c r="D25" s="295"/>
      <c r="E25" s="95" t="s">
        <v>23</v>
      </c>
      <c r="F25" s="259" t="str">
        <f>IF('施設供用申込書(放射光)'!F$24="","",'施設供用申込書(放射光)'!$F$24)</f>
        <v/>
      </c>
      <c r="G25" s="259"/>
      <c r="H25" s="259"/>
      <c r="I25" s="259"/>
      <c r="J25" s="259"/>
      <c r="K25" s="164" t="s">
        <v>104</v>
      </c>
      <c r="L25" s="164"/>
      <c r="M25" s="289" t="str">
        <f>IF('施設供用申込書(放射光)'!M$24="","",'施設供用申込書(放射光)'!$M$24)</f>
        <v/>
      </c>
      <c r="N25" s="289"/>
      <c r="O25" s="289"/>
      <c r="P25" s="289"/>
      <c r="Q25" s="289"/>
      <c r="R25" s="290"/>
    </row>
    <row r="26" spans="1:18" s="2" customFormat="1" ht="15.75" customHeight="1">
      <c r="A26" s="148"/>
      <c r="B26" s="295"/>
      <c r="C26" s="295"/>
      <c r="D26" s="295"/>
      <c r="E26" s="95" t="s">
        <v>23</v>
      </c>
      <c r="F26" s="259" t="str">
        <f>IF('施設供用申込書(放射光)'!F$25="","",'施設供用申込書(放射光)'!$F$25)</f>
        <v/>
      </c>
      <c r="G26" s="259"/>
      <c r="H26" s="259"/>
      <c r="I26" s="259"/>
      <c r="J26" s="259"/>
      <c r="K26" s="164" t="s">
        <v>104</v>
      </c>
      <c r="L26" s="164"/>
      <c r="M26" s="289" t="str">
        <f>IF('施設供用申込書(放射光)'!M$25="","",'施設供用申込書(放射光)'!$M$25)</f>
        <v/>
      </c>
      <c r="N26" s="289"/>
      <c r="O26" s="289"/>
      <c r="P26" s="289"/>
      <c r="Q26" s="289"/>
      <c r="R26" s="290"/>
    </row>
    <row r="27" spans="1:18" s="2" customFormat="1" ht="15.75" customHeight="1">
      <c r="A27" s="148"/>
      <c r="B27" s="295"/>
      <c r="C27" s="295"/>
      <c r="D27" s="295"/>
      <c r="E27" s="95" t="s">
        <v>23</v>
      </c>
      <c r="F27" s="259" t="str">
        <f>IF('施設供用申込書(放射光)'!F$26="","",'施設供用申込書(放射光)'!$F$26)</f>
        <v/>
      </c>
      <c r="G27" s="259"/>
      <c r="H27" s="259"/>
      <c r="I27" s="259"/>
      <c r="J27" s="259"/>
      <c r="K27" s="164" t="s">
        <v>104</v>
      </c>
      <c r="L27" s="164"/>
      <c r="M27" s="289" t="str">
        <f>IF('施設供用申込書(放射光)'!M$26="","",'施設供用申込書(放射光)'!$M$26)</f>
        <v/>
      </c>
      <c r="N27" s="289"/>
      <c r="O27" s="289"/>
      <c r="P27" s="289"/>
      <c r="Q27" s="289"/>
      <c r="R27" s="290"/>
    </row>
    <row r="28" spans="1:18" s="2" customFormat="1" ht="15.75" customHeight="1">
      <c r="A28" s="148"/>
      <c r="B28" s="295"/>
      <c r="C28" s="295"/>
      <c r="D28" s="295"/>
      <c r="E28" s="95" t="s">
        <v>23</v>
      </c>
      <c r="F28" s="259" t="str">
        <f>IF('施設供用申込書(放射光)'!F$27="","",'施設供用申込書(放射光)'!$F$27)</f>
        <v/>
      </c>
      <c r="G28" s="259"/>
      <c r="H28" s="259"/>
      <c r="I28" s="259"/>
      <c r="J28" s="259"/>
      <c r="K28" s="164" t="s">
        <v>104</v>
      </c>
      <c r="L28" s="164"/>
      <c r="M28" s="289" t="str">
        <f>IF('施設供用申込書(放射光)'!M$27="","",'施設供用申込書(放射光)'!$M$27)</f>
        <v/>
      </c>
      <c r="N28" s="289"/>
      <c r="O28" s="289"/>
      <c r="P28" s="289"/>
      <c r="Q28" s="289"/>
      <c r="R28" s="290"/>
    </row>
    <row r="29" spans="1:18" s="2" customFormat="1" ht="15.75" customHeight="1">
      <c r="A29" s="149"/>
      <c r="B29" s="297"/>
      <c r="C29" s="297"/>
      <c r="D29" s="297"/>
      <c r="E29" s="96" t="s">
        <v>23</v>
      </c>
      <c r="F29" s="280" t="str">
        <f>IF('施設供用申込書(放射光)'!F$28="","",'施設供用申込書(放射光)'!$F$28)</f>
        <v/>
      </c>
      <c r="G29" s="280"/>
      <c r="H29" s="280"/>
      <c r="I29" s="280"/>
      <c r="J29" s="280"/>
      <c r="K29" s="217" t="s">
        <v>104</v>
      </c>
      <c r="L29" s="217"/>
      <c r="M29" s="299" t="str">
        <f>IF('施設供用申込書(放射光)'!M$28="","",'施設供用申込書(放射光)'!$M$28)</f>
        <v/>
      </c>
      <c r="N29" s="299"/>
      <c r="O29" s="299"/>
      <c r="P29" s="299"/>
      <c r="Q29" s="299"/>
      <c r="R29" s="300"/>
    </row>
    <row r="30" spans="1:18" s="2" customFormat="1" ht="18" customHeight="1">
      <c r="B30" s="193" t="s">
        <v>24</v>
      </c>
      <c r="C30" s="193"/>
      <c r="D30" s="193"/>
      <c r="E30" s="193"/>
      <c r="F30" s="193"/>
      <c r="G30" s="193"/>
      <c r="H30" s="193"/>
      <c r="I30" s="193"/>
      <c r="J30" s="193"/>
      <c r="K30" s="193"/>
      <c r="L30" s="193"/>
      <c r="M30" s="193"/>
      <c r="N30" s="193"/>
      <c r="O30" s="193"/>
      <c r="P30" s="193"/>
      <c r="Q30" s="193"/>
      <c r="R30" s="193"/>
    </row>
    <row r="31" spans="1:18" s="2" customFormat="1" ht="16.5" customHeight="1">
      <c r="A31" s="152" t="s">
        <v>25</v>
      </c>
      <c r="B31" s="146" t="s">
        <v>26</v>
      </c>
      <c r="C31" s="150"/>
      <c r="D31" s="250" t="str">
        <f>IF('施設供用申込書(放射光)'!$D$30="","",'施設供用申込書(放射光)'!$D$30)</f>
        <v>(例：06A-EXX）　　　</v>
      </c>
      <c r="E31" s="251"/>
      <c r="F31" s="252"/>
      <c r="G31" s="150" t="s">
        <v>27</v>
      </c>
      <c r="H31" s="150"/>
      <c r="I31" s="250" t="str">
        <f>IF('施設供用申込書(放射光)'!$I$30="","",'施設供用申込書(放射光)'!$I$30)</f>
        <v>（例：XXXのNNNNNの解析）　　　　　　　　　　　　　　　　　　</v>
      </c>
      <c r="J31" s="251"/>
      <c r="K31" s="251"/>
      <c r="L31" s="251"/>
      <c r="M31" s="251"/>
      <c r="N31" s="251"/>
      <c r="O31" s="251"/>
      <c r="P31" s="251"/>
      <c r="Q31" s="251"/>
      <c r="R31" s="252"/>
    </row>
    <row r="32" spans="1:18" s="2" customFormat="1" ht="16.5" customHeight="1">
      <c r="A32" s="152"/>
      <c r="B32" s="146"/>
      <c r="C32" s="150"/>
      <c r="D32" s="244" t="str">
        <f>IF('施設供用申込書(放射光)'!D$31="","",'施設供用申込書(放射光)'!$D$31)</f>
        <v/>
      </c>
      <c r="E32" s="245"/>
      <c r="F32" s="246"/>
      <c r="G32" s="150"/>
      <c r="H32" s="150"/>
      <c r="I32" s="253" t="str">
        <f>IF('施設供用申込書(放射光)'!I$31="","",'施設供用申込書(放射光)'!$I$31)</f>
        <v/>
      </c>
      <c r="J32" s="254"/>
      <c r="K32" s="254"/>
      <c r="L32" s="254"/>
      <c r="M32" s="254"/>
      <c r="N32" s="254"/>
      <c r="O32" s="254"/>
      <c r="P32" s="254"/>
      <c r="Q32" s="254"/>
      <c r="R32" s="255"/>
    </row>
    <row r="33" spans="1:19" s="2" customFormat="1" ht="16.5" customHeight="1">
      <c r="A33" s="152"/>
      <c r="B33" s="146"/>
      <c r="C33" s="150"/>
      <c r="D33" s="247"/>
      <c r="E33" s="248"/>
      <c r="F33" s="249"/>
      <c r="G33" s="150"/>
      <c r="H33" s="150"/>
      <c r="I33" s="256"/>
      <c r="J33" s="257"/>
      <c r="K33" s="257"/>
      <c r="L33" s="257"/>
      <c r="M33" s="257"/>
      <c r="N33" s="257"/>
      <c r="O33" s="257"/>
      <c r="P33" s="257"/>
      <c r="Q33" s="257"/>
      <c r="R33" s="258"/>
    </row>
    <row r="34" spans="1:19" s="2" customFormat="1" ht="24" customHeight="1">
      <c r="A34" s="152"/>
      <c r="B34" s="170" t="s">
        <v>29</v>
      </c>
      <c r="C34" s="171"/>
      <c r="D34" s="150" t="str">
        <f>IF('施設供用申込書(放射光)'!$D$33="","",'施設供用申込書(放射光)'!$D$33)</f>
        <v/>
      </c>
      <c r="E34" s="150"/>
      <c r="F34" s="150"/>
      <c r="G34" s="150"/>
      <c r="H34" s="150"/>
      <c r="I34" s="150"/>
      <c r="J34" s="150"/>
      <c r="K34" s="150"/>
      <c r="L34" s="150"/>
      <c r="M34" s="150"/>
      <c r="N34" s="150"/>
      <c r="O34" s="150"/>
      <c r="P34" s="150"/>
      <c r="Q34" s="150"/>
      <c r="R34" s="150"/>
    </row>
    <row r="35" spans="1:19" s="2" customFormat="1" ht="12.6" customHeight="1">
      <c r="A35" s="152"/>
      <c r="B35" s="276" t="s">
        <v>30</v>
      </c>
      <c r="C35" s="150"/>
      <c r="D35" s="65"/>
      <c r="E35" s="275"/>
      <c r="F35" s="275"/>
      <c r="G35" s="275"/>
      <c r="H35" s="275"/>
      <c r="I35" s="275"/>
      <c r="J35" s="275"/>
      <c r="K35" s="275"/>
      <c r="L35" s="16"/>
      <c r="M35" s="3"/>
      <c r="N35" s="3"/>
      <c r="O35" s="16"/>
      <c r="P35" s="3"/>
      <c r="Q35" s="3"/>
      <c r="R35" s="4"/>
    </row>
    <row r="36" spans="1:19" s="2" customFormat="1" ht="12.95" customHeight="1">
      <c r="A36" s="152"/>
      <c r="B36" s="276"/>
      <c r="C36" s="150"/>
      <c r="D36" s="77" t="str">
        <f>IF('施設供用申込書(放射光)'!$D$35="","",'施設供用申込書(放射光)'!$D$35)</f>
        <v>□</v>
      </c>
      <c r="E36" s="195" t="s">
        <v>78</v>
      </c>
      <c r="F36" s="195"/>
      <c r="G36" s="195"/>
      <c r="H36" s="195"/>
      <c r="I36" s="195"/>
      <c r="J36" s="195"/>
      <c r="K36" s="195"/>
      <c r="L36" s="78" t="str">
        <f>IF('施設供用申込書(放射光)'!$L$35="","",'施設供用申込書(放射光)'!$L$35)</f>
        <v>□</v>
      </c>
      <c r="M36" s="172" t="s">
        <v>79</v>
      </c>
      <c r="N36" s="298"/>
      <c r="O36" s="298"/>
      <c r="P36" s="298"/>
      <c r="Q36" s="298"/>
      <c r="R36" s="5"/>
    </row>
    <row r="37" spans="1:19" s="2" customFormat="1" ht="12.95" customHeight="1">
      <c r="A37" s="152"/>
      <c r="B37" s="276"/>
      <c r="C37" s="150"/>
      <c r="D37" s="77" t="str">
        <f>IF('施設供用申込書(放射光)'!$D$36="","",'施設供用申込書(放射光)'!$D$36)</f>
        <v>□</v>
      </c>
      <c r="E37" t="s">
        <v>80</v>
      </c>
      <c r="F37"/>
      <c r="G37"/>
      <c r="H37"/>
      <c r="I37"/>
      <c r="J37"/>
      <c r="K37"/>
      <c r="L37" s="78" t="str">
        <f>IF('施設供用申込書(放射光)'!$L$36="","",'施設供用申込書(放射光)'!$L$36)</f>
        <v>□</v>
      </c>
      <c r="M37" s="172" t="s">
        <v>81</v>
      </c>
      <c r="N37" s="172"/>
      <c r="O37" s="172"/>
      <c r="P37" s="172"/>
      <c r="Q37" s="172"/>
      <c r="R37" s="5"/>
    </row>
    <row r="38" spans="1:19" s="2" customFormat="1" ht="12.95" customHeight="1">
      <c r="A38" s="152"/>
      <c r="B38" s="146"/>
      <c r="C38" s="150"/>
      <c r="D38" s="77"/>
      <c r="E38" s="195"/>
      <c r="F38" s="195"/>
      <c r="G38" s="195"/>
      <c r="H38" s="195"/>
      <c r="I38" s="195"/>
      <c r="J38" s="195"/>
      <c r="K38" s="195"/>
      <c r="L38" s="78" t="str">
        <f>IF('施設供用申込書(放射光)'!$L$37="","",'施設供用申込書(放射光)'!$L$37)</f>
        <v>□</v>
      </c>
      <c r="M38" s="172" t="s">
        <v>82</v>
      </c>
      <c r="N38" s="172"/>
      <c r="O38" s="172"/>
      <c r="P38" s="172"/>
      <c r="Q38" s="172"/>
      <c r="R38" s="207"/>
    </row>
    <row r="39" spans="1:19" s="2" customFormat="1" ht="12.75" customHeight="1">
      <c r="A39" s="152"/>
      <c r="B39" s="150" t="s">
        <v>35</v>
      </c>
      <c r="C39" s="150"/>
      <c r="D39" s="272" t="str">
        <f>IF('施設供用申込書(放射光)'!$D$38="","",'施設供用申込書(放射光)'!$D$38)</f>
        <v/>
      </c>
      <c r="E39" s="273"/>
      <c r="F39" s="273"/>
      <c r="G39" s="273"/>
      <c r="H39" s="273"/>
      <c r="I39" s="273"/>
      <c r="J39" s="273"/>
      <c r="K39" s="273"/>
      <c r="L39" s="273"/>
      <c r="M39" s="273"/>
      <c r="N39" s="273"/>
      <c r="O39" s="273"/>
      <c r="P39" s="273"/>
      <c r="Q39" s="273"/>
      <c r="R39" s="274"/>
    </row>
    <row r="40" spans="1:19" s="2" customFormat="1" ht="12.75" customHeight="1">
      <c r="A40" s="152"/>
      <c r="B40" s="150"/>
      <c r="C40" s="150"/>
      <c r="D40" s="227"/>
      <c r="E40" s="225"/>
      <c r="F40" s="225"/>
      <c r="G40" s="225"/>
      <c r="H40" s="225"/>
      <c r="I40" s="225"/>
      <c r="J40" s="225"/>
      <c r="K40" s="225"/>
      <c r="L40" s="225"/>
      <c r="M40" s="225"/>
      <c r="N40" s="225"/>
      <c r="O40" s="225"/>
      <c r="P40" s="225"/>
      <c r="Q40" s="225"/>
      <c r="R40" s="226"/>
    </row>
    <row r="41" spans="1:19" s="2" customFormat="1" ht="12.75" customHeight="1">
      <c r="A41" s="152"/>
      <c r="B41" s="150"/>
      <c r="C41" s="150"/>
      <c r="D41" s="228"/>
      <c r="E41" s="229"/>
      <c r="F41" s="229"/>
      <c r="G41" s="229"/>
      <c r="H41" s="229"/>
      <c r="I41" s="229"/>
      <c r="J41" s="229"/>
      <c r="K41" s="229"/>
      <c r="L41" s="229"/>
      <c r="M41" s="229"/>
      <c r="N41" s="229"/>
      <c r="O41" s="229"/>
      <c r="P41" s="229"/>
      <c r="Q41" s="229"/>
      <c r="R41" s="230"/>
    </row>
    <row r="42" spans="1:19" s="2" customFormat="1" ht="10.5" customHeight="1">
      <c r="A42" s="9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59" t="s">
        <v>84</v>
      </c>
    </row>
    <row r="43" spans="1:19" s="2" customFormat="1" ht="12.95" customHeight="1">
      <c r="A43" s="198" t="s">
        <v>83</v>
      </c>
      <c r="B43" s="199"/>
      <c r="C43" s="200"/>
      <c r="D43" s="204" t="s">
        <v>87</v>
      </c>
      <c r="E43" s="205"/>
      <c r="F43" s="205"/>
      <c r="G43" s="205"/>
      <c r="H43" s="205"/>
      <c r="I43" s="205"/>
      <c r="J43" s="205"/>
      <c r="K43" s="205"/>
      <c r="L43" s="205"/>
      <c r="M43" s="205"/>
      <c r="N43" s="205"/>
      <c r="O43" s="205"/>
      <c r="P43" s="205"/>
      <c r="Q43" s="205"/>
      <c r="R43" s="206"/>
      <c r="S43" s="301"/>
    </row>
    <row r="44" spans="1:19" s="2" customFormat="1" ht="12.95" customHeight="1">
      <c r="A44" s="201"/>
      <c r="B44" s="202"/>
      <c r="C44" s="203"/>
      <c r="D44" s="79"/>
      <c r="E44" s="62"/>
      <c r="F44" s="62"/>
      <c r="G44" s="82" t="str">
        <f>IF('施設供用申込書(放射光)'!$G$43="","",'施設供用申込書(放射光)'!$G$43)</f>
        <v>□</v>
      </c>
      <c r="H44" s="169" t="s">
        <v>75</v>
      </c>
      <c r="I44" s="169"/>
      <c r="J44" s="169"/>
      <c r="K44" s="64"/>
      <c r="L44" s="82" t="str">
        <f>IF('施設供用申込書(放射光)'!$L$43="","",'施設供用申込書(放射光)'!$L$43)</f>
        <v>□</v>
      </c>
      <c r="M44" s="202" t="s">
        <v>76</v>
      </c>
      <c r="N44" s="202"/>
      <c r="O44" s="202"/>
      <c r="P44" s="64"/>
      <c r="Q44" s="64"/>
      <c r="R44" s="80"/>
      <c r="S44" s="301"/>
    </row>
    <row r="45" spans="1:19" s="2" customFormat="1" ht="11.25" customHeight="1">
      <c r="A45" s="81"/>
      <c r="B45" s="1" t="s">
        <v>77</v>
      </c>
      <c r="C45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301"/>
    </row>
    <row r="46" spans="1:19" s="2" customFormat="1" ht="20.25" customHeight="1">
      <c r="A46" s="150" t="s">
        <v>61</v>
      </c>
      <c r="B46" s="150"/>
      <c r="C46" s="150"/>
      <c r="D46" s="263" t="str">
        <f>IF('施設供用申込書(放射光)'!D$45="","",'施設供用申込書(放射光)'!$D$45)</f>
        <v/>
      </c>
      <c r="E46" s="264"/>
      <c r="F46" s="264"/>
      <c r="G46" s="264"/>
      <c r="H46" s="264"/>
      <c r="I46" s="93" t="s">
        <v>102</v>
      </c>
      <c r="J46" s="264" t="str">
        <f>IF('施設供用申込書(放射光)'!J$45="","",'施設供用申込書(放射光)'!$J$45)</f>
        <v/>
      </c>
      <c r="K46" s="264"/>
      <c r="L46" s="264"/>
      <c r="M46" s="264"/>
      <c r="N46" s="264"/>
      <c r="O46" s="264"/>
      <c r="P46" s="72">
        <f>'施設供用申込書(放射光)'!P45</f>
        <v>0</v>
      </c>
      <c r="Q46" s="265" t="s">
        <v>103</v>
      </c>
      <c r="R46" s="266"/>
      <c r="S46" s="301"/>
    </row>
    <row r="47" spans="1:19" s="2" customFormat="1" ht="20.25" customHeight="1">
      <c r="A47" s="11" t="s">
        <v>37</v>
      </c>
      <c r="S47" s="301"/>
    </row>
    <row r="48" spans="1:19" s="2" customFormat="1" ht="20.25" customHeight="1">
      <c r="A48" s="147" t="s">
        <v>38</v>
      </c>
      <c r="B48" s="144" t="s">
        <v>39</v>
      </c>
      <c r="C48" s="145"/>
      <c r="D48" s="145"/>
      <c r="E48" s="145"/>
      <c r="F48" s="145"/>
      <c r="G48" s="145"/>
      <c r="H48" s="145"/>
      <c r="I48" s="145"/>
      <c r="J48" s="145"/>
      <c r="K48" s="145"/>
      <c r="L48" s="146"/>
      <c r="M48" s="23" t="str">
        <f>'施設供用申込書(放射光)'!M47</f>
        <v>□</v>
      </c>
      <c r="N48" s="72" t="s">
        <v>41</v>
      </c>
      <c r="O48" s="72"/>
      <c r="P48" s="23" t="str">
        <f>'施設供用申込書(放射光)'!P47</f>
        <v>□</v>
      </c>
      <c r="Q48" s="72" t="s">
        <v>42</v>
      </c>
      <c r="R48" s="71"/>
      <c r="S48" s="301"/>
    </row>
    <row r="49" spans="1:19" s="2" customFormat="1" ht="20.25" customHeight="1">
      <c r="A49" s="148"/>
      <c r="B49" s="6" t="s">
        <v>43</v>
      </c>
      <c r="C49" s="138" t="s">
        <v>44</v>
      </c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8"/>
      <c r="P49" s="138"/>
      <c r="Q49" s="138"/>
      <c r="R49" s="139"/>
      <c r="S49" s="301"/>
    </row>
    <row r="50" spans="1:19" s="2" customFormat="1" ht="20.25" customHeight="1">
      <c r="A50" s="148"/>
      <c r="B50" s="7"/>
      <c r="C50" s="140"/>
      <c r="D50" s="140"/>
      <c r="E50" s="140"/>
      <c r="F50" s="140"/>
      <c r="G50" s="140"/>
      <c r="H50" s="140"/>
      <c r="I50" s="140"/>
      <c r="J50" s="140"/>
      <c r="K50" s="140"/>
      <c r="L50" s="140"/>
      <c r="M50" s="140"/>
      <c r="N50" s="140"/>
      <c r="O50" s="140"/>
      <c r="P50" s="140"/>
      <c r="Q50" s="140"/>
      <c r="R50" s="141"/>
      <c r="S50" s="301"/>
    </row>
    <row r="51" spans="1:19" s="2" customFormat="1" ht="20.25" customHeight="1">
      <c r="A51" s="149"/>
      <c r="B51" s="8"/>
      <c r="C51" s="142"/>
      <c r="D51" s="142"/>
      <c r="E51" s="142"/>
      <c r="F51" s="142"/>
      <c r="G51" s="142"/>
      <c r="H51" s="142"/>
      <c r="I51" s="142"/>
      <c r="J51" s="142"/>
      <c r="K51" s="142"/>
      <c r="L51" s="142"/>
      <c r="M51" s="142"/>
      <c r="N51" s="142"/>
      <c r="O51" s="142"/>
      <c r="P51" s="142"/>
      <c r="Q51" s="142"/>
      <c r="R51" s="143"/>
      <c r="S51" s="301"/>
    </row>
    <row r="52" spans="1:19" s="2" customFormat="1" ht="20.25" customHeight="1">
      <c r="C52" s="1"/>
    </row>
    <row r="53" spans="1:19" s="2" customFormat="1" ht="20.25" customHeight="1"/>
    <row r="54" spans="1:19" s="2" customFormat="1" ht="20.25" customHeight="1"/>
    <row r="55" spans="1:19" s="2" customFormat="1" ht="20.25" customHeight="1"/>
    <row r="56" spans="1:19" s="2" customFormat="1" ht="20.25" customHeight="1"/>
    <row r="57" spans="1:19" s="2" customFormat="1" ht="20.25" customHeight="1"/>
    <row r="58" spans="1:19" s="2" customFormat="1" ht="20.25" customHeight="1"/>
    <row r="59" spans="1:19" s="2" customFormat="1" ht="20.25" customHeight="1"/>
    <row r="60" spans="1:19" s="2" customFormat="1" ht="20.25" customHeight="1"/>
  </sheetData>
  <mergeCells count="99">
    <mergeCell ref="B18:D21"/>
    <mergeCell ref="F18:R18"/>
    <mergeCell ref="F19:R19"/>
    <mergeCell ref="F20:J20"/>
    <mergeCell ref="K20:L20"/>
    <mergeCell ref="M20:R20"/>
    <mergeCell ref="E21:F21"/>
    <mergeCell ref="H21:K21"/>
    <mergeCell ref="M21:R21"/>
    <mergeCell ref="F28:J28"/>
    <mergeCell ref="K28:L28"/>
    <mergeCell ref="M28:R28"/>
    <mergeCell ref="M23:R23"/>
    <mergeCell ref="M25:R25"/>
    <mergeCell ref="F26:J26"/>
    <mergeCell ref="K26:L26"/>
    <mergeCell ref="M26:R26"/>
    <mergeCell ref="F27:J27"/>
    <mergeCell ref="K27:L27"/>
    <mergeCell ref="M27:R27"/>
    <mergeCell ref="F24:J24"/>
    <mergeCell ref="K24:L24"/>
    <mergeCell ref="M24:R24"/>
    <mergeCell ref="F25:J25"/>
    <mergeCell ref="K25:L25"/>
    <mergeCell ref="S42:S51"/>
    <mergeCell ref="M38:R38"/>
    <mergeCell ref="A43:C44"/>
    <mergeCell ref="D43:R43"/>
    <mergeCell ref="H44:J44"/>
    <mergeCell ref="M44:O44"/>
    <mergeCell ref="E38:K38"/>
    <mergeCell ref="Q46:R46"/>
    <mergeCell ref="D46:H46"/>
    <mergeCell ref="J46:O46"/>
    <mergeCell ref="A48:A51"/>
    <mergeCell ref="B39:C41"/>
    <mergeCell ref="D39:R41"/>
    <mergeCell ref="A46:C46"/>
    <mergeCell ref="C49:R51"/>
    <mergeCell ref="B48:L48"/>
    <mergeCell ref="M36:Q36"/>
    <mergeCell ref="M37:Q37"/>
    <mergeCell ref="B30:R30"/>
    <mergeCell ref="F29:J29"/>
    <mergeCell ref="K29:L29"/>
    <mergeCell ref="M29:R29"/>
    <mergeCell ref="B35:C38"/>
    <mergeCell ref="D34:R34"/>
    <mergeCell ref="B34:C34"/>
    <mergeCell ref="E35:K35"/>
    <mergeCell ref="E36:K36"/>
    <mergeCell ref="D31:F31"/>
    <mergeCell ref="I31:R31"/>
    <mergeCell ref="D32:F33"/>
    <mergeCell ref="I32:R33"/>
    <mergeCell ref="B16:D17"/>
    <mergeCell ref="E16:E17"/>
    <mergeCell ref="F16:I17"/>
    <mergeCell ref="J16:K16"/>
    <mergeCell ref="B13:D13"/>
    <mergeCell ref="E13:R13"/>
    <mergeCell ref="E14:R14"/>
    <mergeCell ref="K17:M17"/>
    <mergeCell ref="O17:R17"/>
    <mergeCell ref="L16:R16"/>
    <mergeCell ref="A2:B2"/>
    <mergeCell ref="B31:C33"/>
    <mergeCell ref="G31:H33"/>
    <mergeCell ref="A13:A29"/>
    <mergeCell ref="B22:D29"/>
    <mergeCell ref="A4:R4"/>
    <mergeCell ref="P2:R2"/>
    <mergeCell ref="P3:R3"/>
    <mergeCell ref="N2:O2"/>
    <mergeCell ref="N3:O3"/>
    <mergeCell ref="F15:R15"/>
    <mergeCell ref="B14:D14"/>
    <mergeCell ref="B15:D15"/>
    <mergeCell ref="I11:J11"/>
    <mergeCell ref="A31:A41"/>
    <mergeCell ref="I9:N9"/>
    <mergeCell ref="A5:G5"/>
    <mergeCell ref="A6:G6"/>
    <mergeCell ref="Q11:R11"/>
    <mergeCell ref="O11:P11"/>
    <mergeCell ref="M11:N11"/>
    <mergeCell ref="K11:L11"/>
    <mergeCell ref="O9:R9"/>
    <mergeCell ref="O10:P10"/>
    <mergeCell ref="Q10:R10"/>
    <mergeCell ref="I10:J10"/>
    <mergeCell ref="K10:L10"/>
    <mergeCell ref="M10:N10"/>
    <mergeCell ref="F22:J22"/>
    <mergeCell ref="K22:L22"/>
    <mergeCell ref="M22:R22"/>
    <mergeCell ref="F23:J23"/>
    <mergeCell ref="K23:L23"/>
  </mergeCells>
  <phoneticPr fontId="2"/>
  <dataValidations count="1">
    <dataValidation type="list" allowBlank="1" showInputMessage="1" showErrorMessage="1" sqref="G21 L21" xr:uid="{7E5CFD05-643C-4F15-B96A-299750CCA5D7}">
      <formula1>"■,☐"</formula1>
    </dataValidation>
  </dataValidations>
  <pageMargins left="0.78740157480314965" right="0.78740157480314965" top="0.39370078740157483" bottom="0.39370078740157483" header="0" footer="0.19685039370078741"/>
  <pageSetup paperSize="9" scale="95" orientation="portrait" r:id="rId1"/>
  <headerFooter alignWithMargins="0">
    <oddFooter>&amp;R&amp;8(様式 R4.10改)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S51"/>
  <sheetViews>
    <sheetView showGridLines="0" view="pageBreakPreview" zoomScale="70" zoomScaleNormal="100" zoomScaleSheetLayoutView="70" workbookViewId="0"/>
  </sheetViews>
  <sheetFormatPr defaultColWidth="4.625" defaultRowHeight="20.25" customHeight="1"/>
  <cols>
    <col min="1" max="1" width="4.625" style="1" customWidth="1"/>
    <col min="2" max="4" width="5.5" style="1" customWidth="1"/>
    <col min="5" max="18" width="4.625" style="1"/>
    <col min="19" max="19" width="4.25" style="1" customWidth="1"/>
    <col min="20" max="16384" width="4.625" style="1"/>
  </cols>
  <sheetData>
    <row r="1" spans="1:18" ht="12" customHeight="1">
      <c r="R1" s="75"/>
    </row>
    <row r="2" spans="1:18" ht="20.25" customHeight="1">
      <c r="A2" s="323" t="s">
        <v>69</v>
      </c>
      <c r="B2" s="323"/>
      <c r="C2" s="1" t="s">
        <v>55</v>
      </c>
      <c r="N2" s="155" t="s">
        <v>2</v>
      </c>
      <c r="O2" s="155"/>
      <c r="P2" s="107" t="str">
        <f>IF('施設供用申込書(放射光)'!$P$1="","",'施設供用申込書(放射光)'!$P$1)</f>
        <v/>
      </c>
      <c r="Q2" s="107"/>
      <c r="R2" s="107"/>
    </row>
    <row r="3" spans="1:18" ht="20.25" customHeight="1">
      <c r="N3" s="155" t="s">
        <v>3</v>
      </c>
      <c r="O3" s="155"/>
      <c r="P3" s="107" t="str">
        <f>IF('施設供用申込書(放射光)'!$P$2="","",'施設供用申込書(放射光)'!$P$2)</f>
        <v/>
      </c>
      <c r="Q3" s="107"/>
      <c r="R3" s="107"/>
    </row>
    <row r="4" spans="1:18" ht="20.25" customHeight="1">
      <c r="A4" s="154" t="s">
        <v>70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</row>
    <row r="5" spans="1:18" ht="37.5" customHeight="1">
      <c r="A5" s="324" t="s">
        <v>112</v>
      </c>
      <c r="B5" s="324"/>
      <c r="C5" s="324"/>
      <c r="D5" s="324"/>
      <c r="E5" s="324"/>
      <c r="F5" s="324"/>
      <c r="G5" s="324"/>
      <c r="H5" s="324"/>
      <c r="I5" s="24"/>
      <c r="R5" s="10"/>
    </row>
    <row r="6" spans="1:18" ht="20.25" customHeight="1">
      <c r="R6" s="28" t="s">
        <v>71</v>
      </c>
    </row>
    <row r="7" spans="1:18" s="2" customFormat="1" ht="5.25" customHeight="1">
      <c r="A7" s="12"/>
    </row>
    <row r="8" spans="1:18" s="2" customFormat="1" ht="11.25" hidden="1" customHeight="1">
      <c r="A8" s="9"/>
      <c r="E8" s="292" t="s">
        <v>65</v>
      </c>
      <c r="F8" s="293"/>
      <c r="G8" s="293"/>
      <c r="H8" s="293"/>
      <c r="I8" s="293"/>
      <c r="J8" s="294"/>
      <c r="K8" s="292" t="s">
        <v>72</v>
      </c>
      <c r="L8" s="293"/>
      <c r="M8" s="293"/>
      <c r="N8" s="293"/>
      <c r="O8" s="293"/>
      <c r="P8" s="293"/>
      <c r="Q8" s="293"/>
      <c r="R8" s="294"/>
    </row>
    <row r="9" spans="1:18" s="2" customFormat="1" ht="11.25" hidden="1" customHeight="1">
      <c r="A9" s="9"/>
      <c r="E9" s="291" t="s">
        <v>66</v>
      </c>
      <c r="F9" s="291"/>
      <c r="G9" s="291" t="s">
        <v>73</v>
      </c>
      <c r="H9" s="291"/>
      <c r="I9" s="291" t="s">
        <v>68</v>
      </c>
      <c r="J9" s="291"/>
      <c r="K9" s="291"/>
      <c r="L9" s="291"/>
      <c r="M9" s="291" t="s">
        <v>66</v>
      </c>
      <c r="N9" s="291"/>
      <c r="O9" s="291" t="s">
        <v>73</v>
      </c>
      <c r="P9" s="291"/>
      <c r="Q9" s="291" t="s">
        <v>68</v>
      </c>
      <c r="R9" s="291"/>
    </row>
    <row r="10" spans="1:18" s="2" customFormat="1" ht="33.75" hidden="1" customHeight="1">
      <c r="A10" s="9"/>
      <c r="E10" s="291"/>
      <c r="F10" s="291"/>
      <c r="G10" s="291"/>
      <c r="H10" s="291"/>
      <c r="I10" s="291"/>
      <c r="J10" s="291"/>
      <c r="K10" s="291"/>
      <c r="L10" s="291"/>
      <c r="M10" s="291"/>
      <c r="N10" s="291"/>
      <c r="O10" s="291"/>
      <c r="P10" s="291"/>
      <c r="Q10" s="291"/>
      <c r="R10" s="291"/>
    </row>
    <row r="11" spans="1:18" s="2" customFormat="1" ht="27.75" customHeight="1">
      <c r="A11" s="12" t="s">
        <v>74</v>
      </c>
    </row>
    <row r="12" spans="1:18" s="2" customFormat="1" ht="20.25" customHeight="1">
      <c r="A12" s="334" t="s">
        <v>10</v>
      </c>
      <c r="B12" s="114" t="s">
        <v>7</v>
      </c>
      <c r="C12" s="113"/>
      <c r="D12" s="113"/>
      <c r="E12" s="113" t="str">
        <f>IF('施設供用申込書(放射光)'!$E$12="","",'施設供用申込書(放射光)'!$E$12)</f>
        <v/>
      </c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</row>
    <row r="13" spans="1:18" s="2" customFormat="1" ht="20.25" customHeight="1">
      <c r="A13" s="335"/>
      <c r="B13" s="114" t="s">
        <v>8</v>
      </c>
      <c r="C13" s="113"/>
      <c r="D13" s="113"/>
      <c r="E13" s="113" t="str">
        <f>IF('施設供用申込書(放射光)'!$E$13="","",'施設供用申込書(放射光)'!$E$13)</f>
        <v/>
      </c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</row>
    <row r="14" spans="1:18" s="2" customFormat="1" ht="20.25" customHeight="1">
      <c r="A14" s="335"/>
      <c r="B14" s="114" t="s">
        <v>11</v>
      </c>
      <c r="C14" s="113"/>
      <c r="D14" s="113"/>
      <c r="E14" s="97" t="s">
        <v>12</v>
      </c>
      <c r="F14" s="113" t="str">
        <f>IF('施設供用申込書(放射光)'!$F$14="","",'施設供用申込書(放射光)'!$F$14)</f>
        <v/>
      </c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</row>
    <row r="15" spans="1:18" s="2" customFormat="1" ht="20.25" customHeight="1">
      <c r="A15" s="335"/>
      <c r="B15" s="310" t="s">
        <v>13</v>
      </c>
      <c r="C15" s="310"/>
      <c r="D15" s="311"/>
      <c r="E15" s="314" t="s">
        <v>14</v>
      </c>
      <c r="F15" s="317" t="str">
        <f>IF('施設供用申込書(放射光)'!$F$15="","",'施設供用申込書(放射光)'!$F$15)</f>
        <v/>
      </c>
      <c r="G15" s="331"/>
      <c r="H15" s="331"/>
      <c r="I15" s="318"/>
      <c r="J15" s="317" t="s">
        <v>15</v>
      </c>
      <c r="K15" s="318"/>
      <c r="L15" s="314" t="str">
        <f>IF('施設供用申込書(放射光)'!$L$15="","",'施設供用申込書(放射光)'!$L$15)</f>
        <v/>
      </c>
      <c r="M15" s="314"/>
      <c r="N15" s="314"/>
      <c r="O15" s="314"/>
      <c r="P15" s="314"/>
      <c r="Q15" s="314"/>
      <c r="R15" s="314"/>
    </row>
    <row r="16" spans="1:18" s="2" customFormat="1" ht="20.25" customHeight="1">
      <c r="A16" s="335"/>
      <c r="B16" s="312"/>
      <c r="C16" s="312"/>
      <c r="D16" s="313"/>
      <c r="E16" s="315"/>
      <c r="F16" s="328"/>
      <c r="G16" s="329"/>
      <c r="H16" s="329"/>
      <c r="I16" s="330"/>
      <c r="J16" s="104" t="s">
        <v>16</v>
      </c>
      <c r="K16" s="328" t="str">
        <f>IF('施設供用申込書(放射光)'!$K$16="","",'施設供用申込書(放射光)'!$K$16)</f>
        <v/>
      </c>
      <c r="L16" s="329"/>
      <c r="M16" s="330"/>
      <c r="N16" s="104" t="s">
        <v>17</v>
      </c>
      <c r="O16" s="328" t="str">
        <f>IF('施設供用申込書(放射光)'!$O$16="","",'施設供用申込書(放射光)'!$O$16)</f>
        <v/>
      </c>
      <c r="P16" s="329"/>
      <c r="Q16" s="329"/>
      <c r="R16" s="330"/>
    </row>
    <row r="17" spans="1:18" s="2" customFormat="1" ht="20.100000000000001" customHeight="1">
      <c r="A17" s="335"/>
      <c r="B17" s="224" t="s">
        <v>107</v>
      </c>
      <c r="C17" s="302"/>
      <c r="D17" s="303"/>
      <c r="E17" s="103" t="s">
        <v>18</v>
      </c>
      <c r="F17" s="236"/>
      <c r="G17" s="307"/>
      <c r="H17" s="307"/>
      <c r="I17" s="307"/>
      <c r="J17" s="307"/>
      <c r="K17" s="307"/>
      <c r="L17" s="307"/>
      <c r="M17" s="307"/>
      <c r="N17" s="307"/>
      <c r="O17" s="307"/>
      <c r="P17" s="307"/>
      <c r="Q17" s="307"/>
      <c r="R17" s="237"/>
    </row>
    <row r="18" spans="1:18" s="2" customFormat="1" ht="20.100000000000001" customHeight="1">
      <c r="A18" s="335"/>
      <c r="B18" s="224"/>
      <c r="C18" s="302"/>
      <c r="D18" s="303"/>
      <c r="E18" s="101" t="s">
        <v>19</v>
      </c>
      <c r="F18" s="285"/>
      <c r="G18" s="286"/>
      <c r="H18" s="286"/>
      <c r="I18" s="286"/>
      <c r="J18" s="286"/>
      <c r="K18" s="286"/>
      <c r="L18" s="286"/>
      <c r="M18" s="286"/>
      <c r="N18" s="286"/>
      <c r="O18" s="286"/>
      <c r="P18" s="286"/>
      <c r="Q18" s="286"/>
      <c r="R18" s="287"/>
    </row>
    <row r="19" spans="1:18" s="2" customFormat="1" ht="20.100000000000001" customHeight="1">
      <c r="A19" s="335"/>
      <c r="B19" s="224"/>
      <c r="C19" s="302"/>
      <c r="D19" s="303"/>
      <c r="E19" s="98" t="s">
        <v>16</v>
      </c>
      <c r="F19" s="288"/>
      <c r="G19" s="289"/>
      <c r="H19" s="289"/>
      <c r="I19" s="289"/>
      <c r="J19" s="290"/>
      <c r="K19" s="236" t="s">
        <v>15</v>
      </c>
      <c r="L19" s="237"/>
      <c r="M19" s="288"/>
      <c r="N19" s="289"/>
      <c r="O19" s="289"/>
      <c r="P19" s="289"/>
      <c r="Q19" s="289"/>
      <c r="R19" s="290"/>
    </row>
    <row r="20" spans="1:18" s="2" customFormat="1" ht="20.100000000000001" customHeight="1">
      <c r="A20" s="335"/>
      <c r="B20" s="304"/>
      <c r="C20" s="305"/>
      <c r="D20" s="306"/>
      <c r="E20" s="231" t="s">
        <v>20</v>
      </c>
      <c r="F20" s="232"/>
      <c r="G20" s="102" t="str">
        <f>IF('施設供用申込書(放射光)'!$G$20="","",'施設供用申込書(放射光)'!$G$20)</f>
        <v>☐</v>
      </c>
      <c r="H20" s="115" t="s">
        <v>106</v>
      </c>
      <c r="I20" s="115"/>
      <c r="J20" s="115"/>
      <c r="K20" s="115"/>
      <c r="L20" s="102" t="str">
        <f>IF('施設供用申込書(放射光)'!$L$20="","",'施設供用申込書(放射光)'!$L$20)</f>
        <v>☐</v>
      </c>
      <c r="M20" s="115" t="s">
        <v>105</v>
      </c>
      <c r="N20" s="115"/>
      <c r="O20" s="115"/>
      <c r="P20" s="115"/>
      <c r="Q20" s="115"/>
      <c r="R20" s="116"/>
    </row>
    <row r="21" spans="1:18" s="2" customFormat="1" ht="11.25" customHeight="1">
      <c r="A21"/>
      <c r="B21" s="193"/>
      <c r="C21" s="193"/>
      <c r="D21" s="193"/>
      <c r="E21" s="193"/>
      <c r="F21" s="193"/>
      <c r="G21" s="193"/>
      <c r="H21" s="193"/>
      <c r="I21" s="193"/>
      <c r="J21" s="193"/>
      <c r="K21" s="193"/>
      <c r="L21" s="193"/>
      <c r="M21" s="193"/>
      <c r="N21" s="193"/>
      <c r="O21" s="193"/>
      <c r="P21" s="193"/>
      <c r="Q21" s="193"/>
      <c r="R21" s="193"/>
    </row>
    <row r="22" spans="1:18" s="2" customFormat="1" ht="16.5" customHeight="1">
      <c r="A22" s="197" t="s">
        <v>25</v>
      </c>
      <c r="B22" s="114" t="s">
        <v>26</v>
      </c>
      <c r="C22" s="113"/>
      <c r="D22" s="176" t="str">
        <f>IF('施設供用申込書(放射光)'!$D$30="","",'施設供用申込書(放射光)'!$D$30)</f>
        <v>(例：06A-EXX）　　　</v>
      </c>
      <c r="E22" s="177"/>
      <c r="F22" s="178"/>
      <c r="G22" s="113" t="s">
        <v>27</v>
      </c>
      <c r="H22" s="113"/>
      <c r="I22" s="176" t="str">
        <f>IF('施設供用申込書(放射光)'!$I$30="","",'施設供用申込書(放射光)'!$I$30)</f>
        <v>（例：XXXのNNNNNの解析）　　　　　　　　　　　　　　　　　　</v>
      </c>
      <c r="J22" s="177"/>
      <c r="K22" s="177"/>
      <c r="L22" s="177"/>
      <c r="M22" s="177"/>
      <c r="N22" s="177"/>
      <c r="O22" s="177"/>
      <c r="P22" s="177"/>
      <c r="Q22" s="177"/>
      <c r="R22" s="178"/>
    </row>
    <row r="23" spans="1:18" s="2" customFormat="1" ht="27" customHeight="1">
      <c r="A23" s="197"/>
      <c r="B23" s="114"/>
      <c r="C23" s="113"/>
      <c r="D23" s="325" t="str">
        <f>IF('施設供用申込書(放射光)'!D$31="","",'施設供用申込書(放射光)'!$D$31)</f>
        <v/>
      </c>
      <c r="E23" s="326"/>
      <c r="F23" s="327"/>
      <c r="G23" s="113"/>
      <c r="H23" s="113"/>
      <c r="I23" s="325" t="str">
        <f>IF('施設供用申込書(放射光)'!I$31="","",'施設供用申込書(放射光)'!$I$31)</f>
        <v/>
      </c>
      <c r="J23" s="326"/>
      <c r="K23" s="326"/>
      <c r="L23" s="326"/>
      <c r="M23" s="326"/>
      <c r="N23" s="326"/>
      <c r="O23" s="326"/>
      <c r="P23" s="326"/>
      <c r="Q23" s="326"/>
      <c r="R23" s="327"/>
    </row>
    <row r="24" spans="1:18" s="2" customFormat="1" ht="20.25" customHeight="1">
      <c r="A24" s="197"/>
      <c r="B24" s="112" t="s">
        <v>109</v>
      </c>
      <c r="C24" s="316"/>
      <c r="D24" s="113" t="str">
        <f>IF('施設供用申込書(放射光)'!$D$33="","",'施設供用申込書(放射光)'!$D$33)</f>
        <v/>
      </c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</row>
    <row r="25" spans="1:18" s="2" customFormat="1" ht="12.95" customHeight="1">
      <c r="A25" s="197"/>
      <c r="B25" s="112" t="s">
        <v>30</v>
      </c>
      <c r="C25" s="113"/>
      <c r="D25" s="65"/>
      <c r="E25" s="196"/>
      <c r="F25" s="196"/>
      <c r="G25" s="196"/>
      <c r="H25" s="196"/>
      <c r="I25" s="196"/>
      <c r="J25" s="196"/>
      <c r="K25" s="196"/>
      <c r="L25" s="84"/>
      <c r="M25" s="42"/>
      <c r="N25" s="42"/>
      <c r="O25" s="84"/>
      <c r="P25" s="42"/>
      <c r="Q25" s="42"/>
      <c r="R25" s="44"/>
    </row>
    <row r="26" spans="1:18" s="2" customFormat="1" ht="12.95" customHeight="1">
      <c r="A26" s="197"/>
      <c r="B26" s="112"/>
      <c r="C26" s="113"/>
      <c r="D26" s="77" t="str">
        <f>IF('施設供用申込書(放射光)'!$D$35="","",'施設供用申込書(放射光)'!$D$35)</f>
        <v>□</v>
      </c>
      <c r="E26" s="195" t="s">
        <v>78</v>
      </c>
      <c r="F26" s="195"/>
      <c r="G26" s="195"/>
      <c r="H26" s="195"/>
      <c r="I26" s="195"/>
      <c r="J26" s="195"/>
      <c r="K26" s="195"/>
      <c r="L26" s="78" t="str">
        <f>IF('施設供用申込書(放射光)'!$L$35="","",'施設供用申込書(放射光)'!$L$35)</f>
        <v>□</v>
      </c>
      <c r="M26" s="172" t="s">
        <v>79</v>
      </c>
      <c r="N26" s="172"/>
      <c r="O26" s="172"/>
      <c r="P26" s="172"/>
      <c r="Q26" s="172"/>
      <c r="R26" s="83"/>
    </row>
    <row r="27" spans="1:18" s="2" customFormat="1" ht="12.95" customHeight="1">
      <c r="A27" s="197"/>
      <c r="B27" s="112"/>
      <c r="C27" s="113"/>
      <c r="D27" s="77" t="str">
        <f>IF('施設供用申込書(放射光)'!$D$36="","",'施設供用申込書(放射光)'!$D$36)</f>
        <v>□</v>
      </c>
      <c r="E27" t="s">
        <v>80</v>
      </c>
      <c r="F27"/>
      <c r="G27"/>
      <c r="H27"/>
      <c r="I27"/>
      <c r="J27"/>
      <c r="K27"/>
      <c r="L27" s="78" t="str">
        <f>IF('施設供用申込書(放射光)'!$L$36="","",'施設供用申込書(放射光)'!$L$36)</f>
        <v>□</v>
      </c>
      <c r="M27" s="172" t="s">
        <v>81</v>
      </c>
      <c r="N27" s="172"/>
      <c r="O27" s="172"/>
      <c r="P27" s="172"/>
      <c r="Q27" s="172"/>
      <c r="R27" s="83"/>
    </row>
    <row r="28" spans="1:18" s="2" customFormat="1" ht="12.95" customHeight="1">
      <c r="A28" s="197"/>
      <c r="B28" s="114"/>
      <c r="C28" s="113"/>
      <c r="D28" s="77"/>
      <c r="E28" s="195"/>
      <c r="F28" s="195"/>
      <c r="G28" s="195"/>
      <c r="H28" s="195"/>
      <c r="I28" s="195"/>
      <c r="J28" s="195"/>
      <c r="K28" s="195"/>
      <c r="L28" s="78" t="str">
        <f>IF('施設供用申込書(放射光)'!$L$37="","",'施設供用申込書(放射光)'!$L$37)</f>
        <v>□</v>
      </c>
      <c r="M28" s="172" t="s">
        <v>82</v>
      </c>
      <c r="N28" s="172"/>
      <c r="O28" s="172"/>
      <c r="P28" s="172"/>
      <c r="Q28" s="172"/>
      <c r="R28" s="207"/>
    </row>
    <row r="29" spans="1:18" s="2" customFormat="1" ht="12.95" customHeight="1">
      <c r="A29" s="197"/>
      <c r="B29" s="114"/>
      <c r="C29" s="113"/>
      <c r="D29" s="105"/>
      <c r="E29" s="169"/>
      <c r="F29" s="169"/>
      <c r="G29" s="169"/>
      <c r="H29" s="169"/>
      <c r="I29" s="169"/>
      <c r="J29" s="169"/>
      <c r="K29" s="169"/>
      <c r="L29" s="67"/>
      <c r="M29" s="62"/>
      <c r="N29" s="62"/>
      <c r="O29" s="62"/>
      <c r="P29" s="62"/>
      <c r="Q29" s="62"/>
      <c r="R29" s="106"/>
    </row>
    <row r="30" spans="1:18" s="2" customFormat="1" ht="10.5" customHeight="1">
      <c r="A30" s="81"/>
      <c r="B30"/>
      <c r="C30" s="62"/>
      <c r="D30" s="64"/>
      <c r="E30" s="64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</row>
    <row r="31" spans="1:18" s="2" customFormat="1" ht="12.95" customHeight="1">
      <c r="A31" s="198" t="s">
        <v>110</v>
      </c>
      <c r="B31" s="199"/>
      <c r="C31" s="200"/>
      <c r="D31" s="204" t="s">
        <v>87</v>
      </c>
      <c r="E31" s="205"/>
      <c r="F31" s="205"/>
      <c r="G31" s="205"/>
      <c r="H31" s="205"/>
      <c r="I31" s="205"/>
      <c r="J31" s="205"/>
      <c r="K31" s="205"/>
      <c r="L31" s="205"/>
      <c r="M31" s="205"/>
      <c r="N31" s="205"/>
      <c r="O31" s="205"/>
      <c r="P31" s="205"/>
      <c r="Q31" s="205"/>
      <c r="R31" s="206"/>
    </row>
    <row r="32" spans="1:18" s="2" customFormat="1" ht="12.95" customHeight="1">
      <c r="A32" s="201"/>
      <c r="B32" s="202"/>
      <c r="C32" s="203"/>
      <c r="D32" s="79"/>
      <c r="E32" s="62"/>
      <c r="F32" s="62"/>
      <c r="G32" s="82" t="str">
        <f>IF('施設供用申込書(放射光)'!$G$43="","",'施設供用申込書(放射光)'!$G$43)</f>
        <v>□</v>
      </c>
      <c r="H32" s="169" t="s">
        <v>75</v>
      </c>
      <c r="I32" s="169"/>
      <c r="J32" s="169"/>
      <c r="K32" s="64"/>
      <c r="L32" s="82" t="str">
        <f>IF('施設供用申込書(放射光)'!$L$43="","",'施設供用申込書(放射光)'!$L$43)</f>
        <v>□</v>
      </c>
      <c r="M32" s="202" t="s">
        <v>76</v>
      </c>
      <c r="N32" s="202"/>
      <c r="O32" s="202"/>
      <c r="P32" s="64"/>
      <c r="Q32" s="64"/>
      <c r="R32" s="80"/>
    </row>
    <row r="33" spans="1:19" s="2" customFormat="1" ht="11.25" customHeight="1">
      <c r="A33" s="81"/>
      <c r="B33" s="1" t="s">
        <v>77</v>
      </c>
      <c r="C33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</row>
    <row r="34" spans="1:19" s="2" customFormat="1" ht="20.25" customHeight="1">
      <c r="A34" s="319" t="s">
        <v>61</v>
      </c>
      <c r="B34" s="320"/>
      <c r="C34" s="320"/>
      <c r="D34" s="320"/>
      <c r="E34" s="320"/>
      <c r="F34" s="320"/>
      <c r="G34" s="320"/>
      <c r="H34" s="320"/>
      <c r="I34" s="320"/>
      <c r="J34" s="320"/>
      <c r="K34" s="320"/>
      <c r="L34" s="320"/>
      <c r="M34" s="320"/>
      <c r="N34" s="320"/>
      <c r="O34" s="320"/>
      <c r="P34" s="320"/>
      <c r="Q34" s="320"/>
      <c r="R34" s="266"/>
    </row>
    <row r="35" spans="1:19" s="2" customFormat="1" ht="20.25" customHeight="1">
      <c r="A35" s="308"/>
      <c r="B35" s="309"/>
      <c r="C35" s="309"/>
      <c r="D35" s="16"/>
      <c r="E35" s="17"/>
      <c r="F35" s="16"/>
      <c r="G35" s="3"/>
      <c r="H35" s="3"/>
      <c r="I35" s="69"/>
      <c r="J35" s="69"/>
      <c r="K35" s="69"/>
      <c r="L35" s="69"/>
      <c r="M35" s="69"/>
      <c r="N35" s="69"/>
      <c r="O35" s="69"/>
      <c r="P35" s="69"/>
      <c r="Q35" s="69"/>
      <c r="R35" s="74"/>
    </row>
    <row r="36" spans="1:19" s="2" customFormat="1" ht="20.25" customHeight="1">
      <c r="A36" s="321"/>
      <c r="B36" s="322"/>
      <c r="C36" s="322"/>
      <c r="D36" s="10"/>
      <c r="E36" s="15"/>
      <c r="F36" s="10"/>
      <c r="R36" s="5"/>
    </row>
    <row r="37" spans="1:19" s="2" customFormat="1" ht="20.25" customHeight="1">
      <c r="A37" s="321"/>
      <c r="B37" s="322"/>
      <c r="C37" s="322"/>
      <c r="D37" s="10"/>
      <c r="E37" s="15"/>
      <c r="F37" s="10"/>
      <c r="R37" s="5"/>
    </row>
    <row r="38" spans="1:19" s="2" customFormat="1" ht="20.25" customHeight="1">
      <c r="A38" s="321"/>
      <c r="B38" s="322"/>
      <c r="C38" s="322"/>
      <c r="D38" s="10"/>
      <c r="E38" s="15"/>
      <c r="F38" s="10"/>
      <c r="R38" s="5"/>
    </row>
    <row r="39" spans="1:19" s="2" customFormat="1" ht="20.25" customHeight="1">
      <c r="A39" s="321"/>
      <c r="B39" s="322"/>
      <c r="C39" s="322"/>
      <c r="D39" s="10"/>
      <c r="E39" s="15"/>
      <c r="F39" s="10"/>
      <c r="R39" s="5"/>
    </row>
    <row r="40" spans="1:19" s="2" customFormat="1" ht="20.25" customHeight="1">
      <c r="A40" s="321"/>
      <c r="B40" s="322"/>
      <c r="C40" s="322"/>
      <c r="D40" s="10"/>
      <c r="E40" s="15"/>
      <c r="F40" s="10"/>
      <c r="R40" s="5"/>
    </row>
    <row r="41" spans="1:19" s="2" customFormat="1" ht="20.25" customHeight="1">
      <c r="A41" s="321"/>
      <c r="B41" s="322"/>
      <c r="C41" s="322"/>
      <c r="D41" s="10"/>
      <c r="E41" s="15"/>
      <c r="F41" s="10"/>
      <c r="R41" s="5"/>
    </row>
    <row r="42" spans="1:19" s="2" customFormat="1" ht="20.25" customHeight="1">
      <c r="A42" s="321"/>
      <c r="B42" s="322"/>
      <c r="C42" s="322"/>
      <c r="D42" s="10"/>
      <c r="E42" s="15"/>
      <c r="F42" s="10"/>
      <c r="R42" s="5"/>
    </row>
    <row r="43" spans="1:19" s="2" customFormat="1" ht="20.25" customHeight="1">
      <c r="A43" s="321"/>
      <c r="B43" s="322"/>
      <c r="C43" s="322"/>
      <c r="D43" s="10"/>
      <c r="E43" s="15"/>
      <c r="F43" s="10"/>
      <c r="R43" s="5"/>
    </row>
    <row r="44" spans="1:19" s="2" customFormat="1" ht="20.25" customHeight="1">
      <c r="A44" s="321"/>
      <c r="B44" s="322"/>
      <c r="C44" s="322"/>
      <c r="D44" s="10"/>
      <c r="E44" s="15"/>
      <c r="F44" s="10"/>
      <c r="R44" s="5"/>
      <c r="S44" s="332" t="s">
        <v>84</v>
      </c>
    </row>
    <row r="45" spans="1:19" s="2" customFormat="1" ht="20.25" customHeight="1">
      <c r="A45" s="321"/>
      <c r="B45" s="322"/>
      <c r="C45" s="322"/>
      <c r="D45" s="10"/>
      <c r="E45" s="15"/>
      <c r="F45" s="10"/>
      <c r="R45" s="5"/>
      <c r="S45" s="333"/>
    </row>
    <row r="46" spans="1:19" ht="20.25" customHeight="1">
      <c r="A46" s="18"/>
      <c r="R46" s="19"/>
      <c r="S46" s="333"/>
    </row>
    <row r="47" spans="1:19" ht="20.25" customHeight="1">
      <c r="A47" s="18"/>
      <c r="R47" s="19"/>
      <c r="S47" s="333"/>
    </row>
    <row r="48" spans="1:19" ht="20.25" customHeight="1">
      <c r="A48" s="18"/>
      <c r="R48" s="19"/>
      <c r="S48" s="333"/>
    </row>
    <row r="49" spans="1:19" ht="20.25" customHeight="1">
      <c r="A49" s="18"/>
      <c r="R49" s="19"/>
      <c r="S49" s="333"/>
    </row>
    <row r="50" spans="1:19" ht="20.25" customHeight="1">
      <c r="A50" s="18"/>
      <c r="R50" s="19"/>
      <c r="S50" s="333"/>
    </row>
    <row r="51" spans="1:19" ht="20.25" customHeight="1">
      <c r="A51" s="20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2"/>
      <c r="S51" s="333"/>
    </row>
  </sheetData>
  <mergeCells count="81">
    <mergeCell ref="S44:S51"/>
    <mergeCell ref="A12:A20"/>
    <mergeCell ref="K16:M16"/>
    <mergeCell ref="F14:R14"/>
    <mergeCell ref="G22:H23"/>
    <mergeCell ref="B21:R21"/>
    <mergeCell ref="A22:A29"/>
    <mergeCell ref="B12:D12"/>
    <mergeCell ref="B25:C29"/>
    <mergeCell ref="E26:K26"/>
    <mergeCell ref="E28:K28"/>
    <mergeCell ref="M26:Q26"/>
    <mergeCell ref="M27:Q27"/>
    <mergeCell ref="M28:R28"/>
    <mergeCell ref="M19:R19"/>
    <mergeCell ref="E20:F20"/>
    <mergeCell ref="H20:K20"/>
    <mergeCell ref="M9:N9"/>
    <mergeCell ref="D23:F23"/>
    <mergeCell ref="I23:R23"/>
    <mergeCell ref="E12:R12"/>
    <mergeCell ref="O16:R16"/>
    <mergeCell ref="E13:R13"/>
    <mergeCell ref="L15:R15"/>
    <mergeCell ref="D22:F22"/>
    <mergeCell ref="I22:R22"/>
    <mergeCell ref="B17:D20"/>
    <mergeCell ref="F17:R17"/>
    <mergeCell ref="F18:R18"/>
    <mergeCell ref="F19:J19"/>
    <mergeCell ref="K19:L19"/>
    <mergeCell ref="F15:I16"/>
    <mergeCell ref="M20:R20"/>
    <mergeCell ref="A5:H5"/>
    <mergeCell ref="K8:R8"/>
    <mergeCell ref="I10:J10"/>
    <mergeCell ref="G10:H10"/>
    <mergeCell ref="E10:F10"/>
    <mergeCell ref="O9:P9"/>
    <mergeCell ref="Q9:R9"/>
    <mergeCell ref="E8:J8"/>
    <mergeCell ref="Q10:R10"/>
    <mergeCell ref="O10:P10"/>
    <mergeCell ref="M10:N10"/>
    <mergeCell ref="K10:L10"/>
    <mergeCell ref="E9:F9"/>
    <mergeCell ref="G9:H9"/>
    <mergeCell ref="I9:J9"/>
    <mergeCell ref="K9:L9"/>
    <mergeCell ref="P2:R2"/>
    <mergeCell ref="P3:R3"/>
    <mergeCell ref="N2:O2"/>
    <mergeCell ref="N3:O3"/>
    <mergeCell ref="A4:R4"/>
    <mergeCell ref="A2:B2"/>
    <mergeCell ref="A45:C45"/>
    <mergeCell ref="A40:C40"/>
    <mergeCell ref="A41:C41"/>
    <mergeCell ref="A42:C42"/>
    <mergeCell ref="A43:C43"/>
    <mergeCell ref="A36:C36"/>
    <mergeCell ref="A37:C37"/>
    <mergeCell ref="A38:C38"/>
    <mergeCell ref="A44:C44"/>
    <mergeCell ref="A39:C39"/>
    <mergeCell ref="A35:C35"/>
    <mergeCell ref="B13:D13"/>
    <mergeCell ref="B14:D14"/>
    <mergeCell ref="B15:D16"/>
    <mergeCell ref="E15:E16"/>
    <mergeCell ref="B22:C23"/>
    <mergeCell ref="E25:K25"/>
    <mergeCell ref="B24:C24"/>
    <mergeCell ref="D24:R24"/>
    <mergeCell ref="J15:K15"/>
    <mergeCell ref="E29:K29"/>
    <mergeCell ref="A31:C32"/>
    <mergeCell ref="D31:R31"/>
    <mergeCell ref="H32:J32"/>
    <mergeCell ref="M32:O32"/>
    <mergeCell ref="A34:R34"/>
  </mergeCells>
  <phoneticPr fontId="2"/>
  <dataValidations count="1">
    <dataValidation type="list" allowBlank="1" showInputMessage="1" showErrorMessage="1" sqref="G20 L20" xr:uid="{101DCF9F-5732-484A-8263-2BA903D2D700}">
      <formula1>"■,☐"</formula1>
    </dataValidation>
  </dataValidations>
  <pageMargins left="0.78740157480314965" right="0.78740157480314965" top="0.39370078740157483" bottom="0.39370078740157483" header="0" footer="0.19685039370078741"/>
  <pageSetup paperSize="9" scale="96" orientation="portrait" r:id="rId1"/>
  <headerFooter alignWithMargins="0">
    <oddFooter>&amp;R&amp;8(様式 R4.10改)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D2112-6D37-487E-8E6F-AEF89FE899AF}">
  <dimension ref="A1:A7"/>
  <sheetViews>
    <sheetView workbookViewId="0"/>
  </sheetViews>
  <sheetFormatPr defaultRowHeight="13.5"/>
  <sheetData>
    <row r="1" spans="1:1">
      <c r="A1" t="s">
        <v>93</v>
      </c>
    </row>
    <row r="2" spans="1:1">
      <c r="A2" t="s">
        <v>94</v>
      </c>
    </row>
    <row r="3" spans="1:1">
      <c r="A3" t="s">
        <v>95</v>
      </c>
    </row>
    <row r="4" spans="1:1">
      <c r="A4" t="s">
        <v>96</v>
      </c>
    </row>
    <row r="5" spans="1:1">
      <c r="A5" s="89" t="s">
        <v>97</v>
      </c>
    </row>
    <row r="6" spans="1:1">
      <c r="A6" t="s">
        <v>98</v>
      </c>
    </row>
    <row r="7" spans="1:1">
      <c r="A7" t="s">
        <v>99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施設供用申込書(放射光)</vt:lpstr>
      <vt:lpstr>施設供用承諾書(放射光)（利用者控え）</vt:lpstr>
      <vt:lpstr>施設供用承諾書(放射光)（機構控え）</vt:lpstr>
      <vt:lpstr>施設供用実施報告書(放射光)</vt:lpstr>
      <vt:lpstr>List</vt:lpstr>
      <vt:lpstr>'施設供用実施報告書(放射光)'!Print_Area</vt:lpstr>
      <vt:lpstr>'施設供用承諾書(放射光)（機構控え）'!Print_Area</vt:lpstr>
      <vt:lpstr>'施設供用申込書(放射光)'!Print_Area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2014-12-01T06:19:35Z</dcterms:created>
  <dcterms:modified xsi:type="dcterms:W3CDTF">2024-03-22T02:48:32Z</dcterms:modified>
  <cp:category/>
  <cp:contentStatus/>
</cp:coreProperties>
</file>